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November 2023 MS Ward Settlement\Published tables\"/>
    </mc:Choice>
  </mc:AlternateContent>
  <bookViews>
    <workbookView xWindow="0" yWindow="0" windowWidth="28800" windowHeight="11840"/>
  </bookViews>
  <sheets>
    <sheet name="Cover_sheet" sheetId="3" r:id="rId1"/>
    <sheet name="Settlement" sheetId="6" r:id="rId2"/>
    <sheet name="Ward" sheetId="5" r:id="rId3"/>
    <sheet name="LGD" sheetId="1" r:id="rId4"/>
    <sheet name="NI" sheetId="4" r:id="rId5"/>
    <sheet name="Notes" sheetId="2" r:id="rId6"/>
  </sheets>
  <calcPr calcId="162913"/>
</workbook>
</file>

<file path=xl/calcChain.xml><?xml version="1.0" encoding="utf-8"?>
<calcChain xmlns="http://schemas.openxmlformats.org/spreadsheetml/2006/main">
  <c r="D649" i="5" l="1"/>
  <c r="M640" i="5"/>
  <c r="C609" i="5"/>
  <c r="F608" i="5"/>
  <c r="F584" i="5"/>
  <c r="E578" i="5"/>
  <c r="F560" i="5"/>
  <c r="N545" i="5"/>
  <c r="J545" i="5"/>
  <c r="J538" i="5"/>
  <c r="N537" i="5"/>
  <c r="F536" i="5"/>
  <c r="D536" i="5"/>
  <c r="F529" i="5"/>
  <c r="N528" i="5"/>
  <c r="J521" i="5"/>
  <c r="H521" i="5"/>
  <c r="C520" i="5"/>
  <c r="F514" i="5"/>
  <c r="J512" i="5"/>
  <c r="F512" i="5"/>
  <c r="M505" i="5"/>
  <c r="L505" i="5"/>
  <c r="M504" i="5"/>
  <c r="L504" i="5"/>
  <c r="C504" i="5"/>
  <c r="E503" i="5"/>
  <c r="H497" i="5"/>
  <c r="G497" i="5"/>
  <c r="J496" i="5"/>
  <c r="I496" i="5"/>
  <c r="I490" i="5"/>
  <c r="F489" i="5"/>
  <c r="E489" i="5"/>
  <c r="H488" i="5"/>
  <c r="E488" i="5"/>
  <c r="N481" i="5"/>
  <c r="M481" i="5"/>
  <c r="D481" i="5"/>
  <c r="M480" i="5"/>
  <c r="D480" i="5"/>
  <c r="C480" i="5"/>
  <c r="C471" i="5"/>
  <c r="C470" i="5"/>
  <c r="C469" i="5"/>
  <c r="C468" i="5"/>
  <c r="C467" i="5"/>
  <c r="C466" i="5"/>
  <c r="C465" i="5"/>
  <c r="C464" i="5"/>
  <c r="C463" i="5"/>
  <c r="C462"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6" i="5"/>
  <c r="C435"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9" i="5"/>
  <c r="C408"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2" i="5"/>
  <c r="C381"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N809" i="5" s="1"/>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I736" i="5" s="1"/>
  <c r="C270" i="5"/>
  <c r="C269" i="5"/>
  <c r="C268" i="5"/>
  <c r="C267" i="5"/>
  <c r="C266" i="5"/>
  <c r="E731" i="5" s="1"/>
  <c r="C265" i="5"/>
  <c r="C264" i="5"/>
  <c r="C263" i="5"/>
  <c r="C262" i="5"/>
  <c r="C261" i="5"/>
  <c r="C260" i="5"/>
  <c r="C259" i="5"/>
  <c r="C258" i="5"/>
  <c r="C257" i="5"/>
  <c r="C256" i="5"/>
  <c r="C255" i="5"/>
  <c r="C254" i="5"/>
  <c r="C253" i="5"/>
  <c r="C252" i="5"/>
  <c r="C251" i="5"/>
  <c r="C250" i="5"/>
  <c r="C249" i="5"/>
  <c r="C248" i="5"/>
  <c r="E713" i="5" s="1"/>
  <c r="C247" i="5"/>
  <c r="C246" i="5"/>
  <c r="C245" i="5"/>
  <c r="C244" i="5"/>
  <c r="C243" i="5"/>
  <c r="C242" i="5"/>
  <c r="C241" i="5"/>
  <c r="C240" i="5"/>
  <c r="C239" i="5"/>
  <c r="C238" i="5"/>
  <c r="C237" i="5"/>
  <c r="C236" i="5"/>
  <c r="C235" i="5"/>
  <c r="C234" i="5"/>
  <c r="D699" i="5" s="1"/>
  <c r="C233" i="5"/>
  <c r="C232" i="5"/>
  <c r="C231" i="5"/>
  <c r="C230" i="5"/>
  <c r="C229" i="5"/>
  <c r="C228" i="5"/>
  <c r="C227" i="5"/>
  <c r="C226" i="5"/>
  <c r="C225" i="5"/>
  <c r="C224" i="5"/>
  <c r="C223" i="5"/>
  <c r="C222" i="5"/>
  <c r="C221" i="5"/>
  <c r="C220" i="5"/>
  <c r="C219" i="5"/>
  <c r="C218" i="5"/>
  <c r="C217" i="5"/>
  <c r="C216" i="5"/>
  <c r="C215" i="5"/>
  <c r="J680" i="5" s="1"/>
  <c r="C214" i="5"/>
  <c r="C213" i="5"/>
  <c r="C212" i="5"/>
  <c r="C211" i="5"/>
  <c r="C210" i="5"/>
  <c r="F675" i="5" s="1"/>
  <c r="C209" i="5"/>
  <c r="C208" i="5"/>
  <c r="C207" i="5"/>
  <c r="C206" i="5"/>
  <c r="C205" i="5"/>
  <c r="C204" i="5"/>
  <c r="C203" i="5"/>
  <c r="H668" i="5" s="1"/>
  <c r="C202" i="5"/>
  <c r="C201" i="5"/>
  <c r="C200" i="5"/>
  <c r="E665" i="5" s="1"/>
  <c r="C199" i="5"/>
  <c r="C198" i="5"/>
  <c r="E663" i="5" s="1"/>
  <c r="C197" i="5"/>
  <c r="C196" i="5"/>
  <c r="F661" i="5" s="1"/>
  <c r="C195" i="5"/>
  <c r="C194" i="5"/>
  <c r="C193" i="5"/>
  <c r="C192" i="5"/>
  <c r="N657" i="5" s="1"/>
  <c r="C191" i="5"/>
  <c r="H656" i="5" s="1"/>
  <c r="C190" i="5"/>
  <c r="C189" i="5"/>
  <c r="C188" i="5"/>
  <c r="C187" i="5"/>
  <c r="C186" i="5"/>
  <c r="D651" i="5" s="1"/>
  <c r="C185" i="5"/>
  <c r="C184" i="5"/>
  <c r="C183" i="5"/>
  <c r="C182" i="5"/>
  <c r="C181" i="5"/>
  <c r="C180" i="5"/>
  <c r="C179" i="5"/>
  <c r="C178" i="5"/>
  <c r="C177" i="5"/>
  <c r="I642" i="5" s="1"/>
  <c r="C176" i="5"/>
  <c r="C175" i="5"/>
  <c r="C174" i="5"/>
  <c r="I639" i="5" s="1"/>
  <c r="C173" i="5"/>
  <c r="C172" i="5"/>
  <c r="C171" i="5"/>
  <c r="C170" i="5"/>
  <c r="C169" i="5"/>
  <c r="C168" i="5"/>
  <c r="E633" i="5" s="1"/>
  <c r="C167" i="5"/>
  <c r="C166" i="5"/>
  <c r="C165" i="5"/>
  <c r="C164" i="5"/>
  <c r="C163" i="5"/>
  <c r="C162" i="5"/>
  <c r="C161" i="5"/>
  <c r="C160" i="5"/>
  <c r="C159" i="5"/>
  <c r="H624" i="5" s="1"/>
  <c r="C158" i="5"/>
  <c r="E623" i="5" s="1"/>
  <c r="C157" i="5"/>
  <c r="D622" i="5" s="1"/>
  <c r="C156" i="5"/>
  <c r="C155" i="5"/>
  <c r="C154" i="5"/>
  <c r="C153" i="5"/>
  <c r="K618" i="5" s="1"/>
  <c r="C152" i="5"/>
  <c r="F617" i="5" s="1"/>
  <c r="C151" i="5"/>
  <c r="I616" i="5" s="1"/>
  <c r="C150" i="5"/>
  <c r="C149" i="5"/>
  <c r="C148" i="5"/>
  <c r="C147" i="5"/>
  <c r="C146" i="5"/>
  <c r="K611" i="5" s="1"/>
  <c r="C145" i="5"/>
  <c r="C144" i="5"/>
  <c r="I609" i="5" s="1"/>
  <c r="C143" i="5"/>
  <c r="C142" i="5"/>
  <c r="C141" i="5"/>
  <c r="C140" i="5"/>
  <c r="C139" i="5"/>
  <c r="E604" i="5" s="1"/>
  <c r="C138" i="5"/>
  <c r="C137" i="5"/>
  <c r="F602" i="5" s="1"/>
  <c r="C136" i="5"/>
  <c r="C135" i="5"/>
  <c r="F600" i="5" s="1"/>
  <c r="C134" i="5"/>
  <c r="I599" i="5" s="1"/>
  <c r="C133" i="5"/>
  <c r="C132" i="5"/>
  <c r="J597" i="5" s="1"/>
  <c r="C131" i="5"/>
  <c r="C130" i="5"/>
  <c r="C129" i="5"/>
  <c r="C128" i="5"/>
  <c r="I593" i="5" s="1"/>
  <c r="C127" i="5"/>
  <c r="F592" i="5" s="1"/>
  <c r="C126" i="5"/>
  <c r="C125" i="5"/>
  <c r="C124" i="5"/>
  <c r="K589" i="5" s="1"/>
  <c r="C123" i="5"/>
  <c r="E588" i="5" s="1"/>
  <c r="C122" i="5"/>
  <c r="K587" i="5" s="1"/>
  <c r="C121" i="5"/>
  <c r="C120" i="5"/>
  <c r="C585" i="5" s="1"/>
  <c r="C119" i="5"/>
  <c r="G584" i="5" s="1"/>
  <c r="C118" i="5"/>
  <c r="C117" i="5"/>
  <c r="C116" i="5"/>
  <c r="C115" i="5"/>
  <c r="M580" i="5" s="1"/>
  <c r="C114" i="5"/>
  <c r="C113" i="5"/>
  <c r="N578" i="5" s="1"/>
  <c r="C112" i="5"/>
  <c r="C577" i="5" s="1"/>
  <c r="C111" i="5"/>
  <c r="F576" i="5" s="1"/>
  <c r="C110" i="5"/>
  <c r="C109" i="5"/>
  <c r="C108" i="5"/>
  <c r="J573" i="5" s="1"/>
  <c r="C107" i="5"/>
  <c r="C106" i="5"/>
  <c r="C105" i="5"/>
  <c r="N570" i="5" s="1"/>
  <c r="C104" i="5"/>
  <c r="C569" i="5" s="1"/>
  <c r="C103" i="5"/>
  <c r="G568" i="5" s="1"/>
  <c r="C102" i="5"/>
  <c r="C101" i="5"/>
  <c r="G566" i="5" s="1"/>
  <c r="C100" i="5"/>
  <c r="C99" i="5"/>
  <c r="C98" i="5"/>
  <c r="K563" i="5" s="1"/>
  <c r="C97" i="5"/>
  <c r="C96" i="5"/>
  <c r="I561" i="5" s="1"/>
  <c r="C95" i="5"/>
  <c r="C94" i="5"/>
  <c r="J559" i="5" s="1"/>
  <c r="C93" i="5"/>
  <c r="C92" i="5"/>
  <c r="C91" i="5"/>
  <c r="M556" i="5" s="1"/>
  <c r="C90" i="5"/>
  <c r="C89" i="5"/>
  <c r="C88" i="5"/>
  <c r="M553" i="5" s="1"/>
  <c r="C87" i="5"/>
  <c r="M552" i="5" s="1"/>
  <c r="C86" i="5"/>
  <c r="N551" i="5" s="1"/>
  <c r="C85" i="5"/>
  <c r="C84" i="5"/>
  <c r="C83" i="5"/>
  <c r="G548" i="5" s="1"/>
  <c r="C82" i="5"/>
  <c r="J547" i="5" s="1"/>
  <c r="C81" i="5"/>
  <c r="J546" i="5" s="1"/>
  <c r="C80" i="5"/>
  <c r="F545" i="5" s="1"/>
  <c r="C79" i="5"/>
  <c r="N544" i="5" s="1"/>
  <c r="C78" i="5"/>
  <c r="N543" i="5" s="1"/>
  <c r="C77" i="5"/>
  <c r="N542" i="5" s="1"/>
  <c r="C76" i="5"/>
  <c r="C75" i="5"/>
  <c r="J540" i="5" s="1"/>
  <c r="C74" i="5"/>
  <c r="G539" i="5" s="1"/>
  <c r="C73" i="5"/>
  <c r="K538" i="5" s="1"/>
  <c r="C72" i="5"/>
  <c r="J537" i="5" s="1"/>
  <c r="C71" i="5"/>
  <c r="C536" i="5" s="1"/>
  <c r="C70" i="5"/>
  <c r="C69" i="5"/>
  <c r="C68" i="5"/>
  <c r="C67" i="5"/>
  <c r="N532" i="5" s="1"/>
  <c r="C66" i="5"/>
  <c r="C65" i="5"/>
  <c r="N530" i="5" s="1"/>
  <c r="C64" i="5"/>
  <c r="N529" i="5" s="1"/>
  <c r="C63" i="5"/>
  <c r="J528" i="5" s="1"/>
  <c r="C62" i="5"/>
  <c r="C61" i="5"/>
  <c r="N526" i="5" s="1"/>
  <c r="C60" i="5"/>
  <c r="J525" i="5" s="1"/>
  <c r="C59" i="5"/>
  <c r="N524" i="5" s="1"/>
  <c r="C58" i="5"/>
  <c r="N523" i="5" s="1"/>
  <c r="C57" i="5"/>
  <c r="N522" i="5" s="1"/>
  <c r="C56" i="5"/>
  <c r="G521" i="5" s="1"/>
  <c r="C55" i="5"/>
  <c r="N520" i="5" s="1"/>
  <c r="C54" i="5"/>
  <c r="C53" i="5"/>
  <c r="J518" i="5" s="1"/>
  <c r="C52" i="5"/>
  <c r="C51" i="5"/>
  <c r="N516" i="5" s="1"/>
  <c r="C50" i="5"/>
  <c r="C49" i="5"/>
  <c r="N514" i="5" s="1"/>
  <c r="C48" i="5"/>
  <c r="N513" i="5" s="1"/>
  <c r="C47" i="5"/>
  <c r="D512" i="5" s="1"/>
  <c r="C46" i="5"/>
  <c r="C45" i="5"/>
  <c r="D510" i="5" s="1"/>
  <c r="C44" i="5"/>
  <c r="E509" i="5" s="1"/>
  <c r="C43" i="5"/>
  <c r="L508" i="5" s="1"/>
  <c r="C42" i="5"/>
  <c r="H507" i="5" s="1"/>
  <c r="C41" i="5"/>
  <c r="L506" i="5" s="1"/>
  <c r="C40" i="5"/>
  <c r="K505" i="5" s="1"/>
  <c r="C39" i="5"/>
  <c r="G504" i="5" s="1"/>
  <c r="C38" i="5"/>
  <c r="H503" i="5" s="1"/>
  <c r="C37" i="5"/>
  <c r="C502" i="5" s="1"/>
  <c r="C36" i="5"/>
  <c r="E501" i="5" s="1"/>
  <c r="C35" i="5"/>
  <c r="I500" i="5" s="1"/>
  <c r="C34" i="5"/>
  <c r="G499" i="5" s="1"/>
  <c r="C33" i="5"/>
  <c r="C498" i="5" s="1"/>
  <c r="C32" i="5"/>
  <c r="K497" i="5" s="1"/>
  <c r="C31" i="5"/>
  <c r="G496" i="5" s="1"/>
  <c r="C30" i="5"/>
  <c r="D495" i="5" s="1"/>
  <c r="C29" i="5"/>
  <c r="C494" i="5" s="1"/>
  <c r="C28" i="5"/>
  <c r="N493" i="5" s="1"/>
  <c r="C27" i="5"/>
  <c r="H492" i="5" s="1"/>
  <c r="C26" i="5"/>
  <c r="M491" i="5" s="1"/>
  <c r="C25" i="5"/>
  <c r="L490" i="5" s="1"/>
  <c r="C24" i="5"/>
  <c r="K489" i="5" s="1"/>
  <c r="C23" i="5"/>
  <c r="G488" i="5" s="1"/>
  <c r="C22" i="5"/>
  <c r="D487" i="5" s="1"/>
  <c r="C21" i="5"/>
  <c r="J486" i="5" s="1"/>
  <c r="C20" i="5"/>
  <c r="C19" i="5"/>
  <c r="D484" i="5" s="1"/>
  <c r="C18" i="5"/>
  <c r="C17" i="5"/>
  <c r="L482" i="5" s="1"/>
  <c r="C16" i="5"/>
  <c r="K481" i="5" s="1"/>
  <c r="C15" i="5"/>
  <c r="G480" i="5" s="1"/>
  <c r="C14" i="5"/>
  <c r="M479" i="5" s="1"/>
  <c r="C13" i="5"/>
  <c r="K478" i="5" s="1"/>
  <c r="C12" i="5"/>
  <c r="N477" i="5" s="1"/>
  <c r="C11" i="5"/>
  <c r="D476" i="5" s="1"/>
  <c r="C10" i="5"/>
  <c r="N475" i="5" s="1"/>
  <c r="J492" i="5" l="1"/>
  <c r="E480" i="5"/>
  <c r="E481" i="5"/>
  <c r="H482" i="5"/>
  <c r="I488" i="5"/>
  <c r="G489" i="5"/>
  <c r="K494" i="5"/>
  <c r="K496" i="5"/>
  <c r="I497" i="5"/>
  <c r="D504" i="5"/>
  <c r="D505" i="5"/>
  <c r="N505" i="5"/>
  <c r="N512" i="5"/>
  <c r="D520" i="5"/>
  <c r="N521" i="5"/>
  <c r="G529" i="5"/>
  <c r="J536" i="5"/>
  <c r="C561" i="5"/>
  <c r="H480" i="5"/>
  <c r="F481" i="5"/>
  <c r="I484" i="5"/>
  <c r="J488" i="5"/>
  <c r="H489" i="5"/>
  <c r="M495" i="5"/>
  <c r="L496" i="5"/>
  <c r="L497" i="5"/>
  <c r="E504" i="5"/>
  <c r="E505" i="5"/>
  <c r="I506" i="5"/>
  <c r="F513" i="5"/>
  <c r="F520" i="5"/>
  <c r="F522" i="5"/>
  <c r="H529" i="5"/>
  <c r="N536" i="5"/>
  <c r="C544" i="5"/>
  <c r="G552" i="5"/>
  <c r="H616" i="5"/>
  <c r="I480" i="5"/>
  <c r="G481" i="5"/>
  <c r="K488" i="5"/>
  <c r="I489" i="5"/>
  <c r="C496" i="5"/>
  <c r="M496" i="5"/>
  <c r="M497" i="5"/>
  <c r="H504" i="5"/>
  <c r="F505" i="5"/>
  <c r="H508" i="5"/>
  <c r="G513" i="5"/>
  <c r="J520" i="5"/>
  <c r="C528" i="5"/>
  <c r="J529" i="5"/>
  <c r="F537" i="5"/>
  <c r="F544" i="5"/>
  <c r="I552" i="5"/>
  <c r="H476" i="5"/>
  <c r="J480" i="5"/>
  <c r="H481" i="5"/>
  <c r="L487" i="5"/>
  <c r="L488" i="5"/>
  <c r="L489" i="5"/>
  <c r="D496" i="5"/>
  <c r="D497" i="5"/>
  <c r="N497" i="5"/>
  <c r="I504" i="5"/>
  <c r="G505" i="5"/>
  <c r="H513" i="5"/>
  <c r="D528" i="5"/>
  <c r="G537" i="5"/>
  <c r="J544" i="5"/>
  <c r="C593" i="5"/>
  <c r="I478" i="5"/>
  <c r="K480" i="5"/>
  <c r="I481" i="5"/>
  <c r="C488" i="5"/>
  <c r="M488" i="5"/>
  <c r="M489" i="5"/>
  <c r="E496" i="5"/>
  <c r="E497" i="5"/>
  <c r="J498" i="5"/>
  <c r="J504" i="5"/>
  <c r="H505" i="5"/>
  <c r="C512" i="5"/>
  <c r="J513" i="5"/>
  <c r="F521" i="5"/>
  <c r="F528" i="5"/>
  <c r="F530" i="5"/>
  <c r="H537" i="5"/>
  <c r="K544" i="5"/>
  <c r="F553" i="5"/>
  <c r="H479" i="5"/>
  <c r="L480" i="5"/>
  <c r="L481" i="5"/>
  <c r="D488" i="5"/>
  <c r="D489" i="5"/>
  <c r="N489" i="5"/>
  <c r="H496" i="5"/>
  <c r="F497" i="5"/>
  <c r="K500" i="5"/>
  <c r="K504" i="5"/>
  <c r="I505" i="5"/>
  <c r="I553" i="5"/>
  <c r="K483" i="5"/>
  <c r="C483" i="5"/>
  <c r="I483" i="5"/>
  <c r="J483" i="5"/>
  <c r="M515" i="5"/>
  <c r="E515" i="5"/>
  <c r="L515" i="5"/>
  <c r="D515" i="5"/>
  <c r="K515" i="5"/>
  <c r="C515" i="5"/>
  <c r="I515" i="5"/>
  <c r="H515" i="5"/>
  <c r="G515" i="5"/>
  <c r="F515" i="5"/>
  <c r="K485" i="5"/>
  <c r="C485" i="5"/>
  <c r="J485" i="5"/>
  <c r="I485" i="5"/>
  <c r="M517" i="5"/>
  <c r="E517" i="5"/>
  <c r="L517" i="5"/>
  <c r="D517" i="5"/>
  <c r="K517" i="5"/>
  <c r="C517" i="5"/>
  <c r="I517" i="5"/>
  <c r="H517" i="5"/>
  <c r="G517" i="5"/>
  <c r="N517" i="5"/>
  <c r="H549" i="5"/>
  <c r="L549" i="5"/>
  <c r="D549" i="5"/>
  <c r="J549" i="5"/>
  <c r="I549" i="5"/>
  <c r="G549" i="5"/>
  <c r="E549" i="5"/>
  <c r="N549" i="5"/>
  <c r="C549" i="5"/>
  <c r="F549" i="5"/>
  <c r="H581" i="5"/>
  <c r="G581" i="5"/>
  <c r="N581" i="5"/>
  <c r="F581" i="5"/>
  <c r="M581" i="5"/>
  <c r="E581" i="5"/>
  <c r="L581" i="5"/>
  <c r="D581" i="5"/>
  <c r="K581" i="5"/>
  <c r="I581" i="5"/>
  <c r="C581" i="5"/>
  <c r="J581" i="5"/>
  <c r="H613" i="5"/>
  <c r="G613" i="5"/>
  <c r="N613" i="5"/>
  <c r="F613" i="5"/>
  <c r="M613" i="5"/>
  <c r="E613" i="5"/>
  <c r="L613" i="5"/>
  <c r="D613" i="5"/>
  <c r="K613" i="5"/>
  <c r="I613" i="5"/>
  <c r="C613" i="5"/>
  <c r="K645" i="5"/>
  <c r="C645" i="5"/>
  <c r="J645" i="5"/>
  <c r="I645" i="5"/>
  <c r="H645" i="5"/>
  <c r="G645" i="5"/>
  <c r="D645" i="5"/>
  <c r="N645" i="5"/>
  <c r="M645" i="5"/>
  <c r="L645" i="5"/>
  <c r="F645" i="5"/>
  <c r="E645" i="5"/>
  <c r="K677" i="5"/>
  <c r="C677" i="5"/>
  <c r="J677" i="5"/>
  <c r="I677" i="5"/>
  <c r="H677" i="5"/>
  <c r="G677" i="5"/>
  <c r="D677" i="5"/>
  <c r="N677" i="5"/>
  <c r="M677" i="5"/>
  <c r="L677" i="5"/>
  <c r="E677" i="5"/>
  <c r="F677" i="5"/>
  <c r="J717" i="5"/>
  <c r="I717" i="5"/>
  <c r="H717" i="5"/>
  <c r="G717" i="5"/>
  <c r="N717" i="5"/>
  <c r="F717" i="5"/>
  <c r="M717" i="5"/>
  <c r="L717" i="5"/>
  <c r="K717" i="5"/>
  <c r="D717" i="5"/>
  <c r="C717" i="5"/>
  <c r="E717" i="5"/>
  <c r="J749" i="5"/>
  <c r="I749" i="5"/>
  <c r="H749" i="5"/>
  <c r="G749" i="5"/>
  <c r="N749" i="5"/>
  <c r="F749" i="5"/>
  <c r="M749" i="5"/>
  <c r="L749" i="5"/>
  <c r="K749" i="5"/>
  <c r="D749" i="5"/>
  <c r="C749" i="5"/>
  <c r="E749" i="5"/>
  <c r="G781" i="5"/>
  <c r="N781" i="5"/>
  <c r="F781" i="5"/>
  <c r="M781" i="5"/>
  <c r="E781" i="5"/>
  <c r="K781" i="5"/>
  <c r="C781" i="5"/>
  <c r="J781" i="5"/>
  <c r="I781" i="5"/>
  <c r="H781" i="5"/>
  <c r="D781" i="5"/>
  <c r="L781" i="5"/>
  <c r="L821" i="5"/>
  <c r="D821" i="5"/>
  <c r="N821" i="5"/>
  <c r="E821" i="5"/>
  <c r="M821" i="5"/>
  <c r="C821" i="5"/>
  <c r="K821" i="5"/>
  <c r="J821" i="5"/>
  <c r="I821" i="5"/>
  <c r="H821" i="5"/>
  <c r="G821" i="5"/>
  <c r="F821" i="5"/>
  <c r="N853" i="5"/>
  <c r="F853" i="5"/>
  <c r="E853" i="5"/>
  <c r="M853" i="5"/>
  <c r="D853" i="5"/>
  <c r="L853" i="5"/>
  <c r="C853" i="5"/>
  <c r="K853" i="5"/>
  <c r="J853" i="5"/>
  <c r="I853" i="5"/>
  <c r="H853" i="5"/>
  <c r="G853" i="5"/>
  <c r="I885" i="5"/>
  <c r="H885" i="5"/>
  <c r="N885" i="5"/>
  <c r="F885" i="5"/>
  <c r="M885" i="5"/>
  <c r="E885" i="5"/>
  <c r="L885" i="5"/>
  <c r="J885" i="5"/>
  <c r="D885" i="5"/>
  <c r="C885" i="5"/>
  <c r="K885" i="5"/>
  <c r="G885" i="5"/>
  <c r="I917" i="5"/>
  <c r="H917" i="5"/>
  <c r="N917" i="5"/>
  <c r="F917" i="5"/>
  <c r="M917" i="5"/>
  <c r="E917" i="5"/>
  <c r="L917" i="5"/>
  <c r="K917" i="5"/>
  <c r="J917" i="5"/>
  <c r="G917" i="5"/>
  <c r="D917" i="5"/>
  <c r="C917" i="5"/>
  <c r="H475" i="5"/>
  <c r="H485" i="5"/>
  <c r="M501" i="5"/>
  <c r="G486" i="5"/>
  <c r="E486" i="5"/>
  <c r="N486" i="5"/>
  <c r="F486" i="5"/>
  <c r="M486" i="5"/>
  <c r="G510" i="5"/>
  <c r="M510" i="5"/>
  <c r="L510" i="5"/>
  <c r="C510" i="5"/>
  <c r="K510" i="5"/>
  <c r="H510" i="5"/>
  <c r="F510" i="5"/>
  <c r="E510" i="5"/>
  <c r="I534" i="5"/>
  <c r="H534" i="5"/>
  <c r="G534" i="5"/>
  <c r="M534" i="5"/>
  <c r="E534" i="5"/>
  <c r="L534" i="5"/>
  <c r="K534" i="5"/>
  <c r="D534" i="5"/>
  <c r="C534" i="5"/>
  <c r="L558" i="5"/>
  <c r="D558" i="5"/>
  <c r="K558" i="5"/>
  <c r="C558" i="5"/>
  <c r="J558" i="5"/>
  <c r="I558" i="5"/>
  <c r="H558" i="5"/>
  <c r="N558" i="5"/>
  <c r="M558" i="5"/>
  <c r="F558" i="5"/>
  <c r="E558" i="5"/>
  <c r="G558" i="5"/>
  <c r="L590" i="5"/>
  <c r="D590" i="5"/>
  <c r="K590" i="5"/>
  <c r="C590" i="5"/>
  <c r="J590" i="5"/>
  <c r="I590" i="5"/>
  <c r="H590" i="5"/>
  <c r="N590" i="5"/>
  <c r="M590" i="5"/>
  <c r="F590" i="5"/>
  <c r="E590" i="5"/>
  <c r="G590" i="5"/>
  <c r="L614" i="5"/>
  <c r="D614" i="5"/>
  <c r="K614" i="5"/>
  <c r="C614" i="5"/>
  <c r="J614" i="5"/>
  <c r="I614" i="5"/>
  <c r="H614" i="5"/>
  <c r="F614" i="5"/>
  <c r="E614" i="5"/>
  <c r="N614" i="5"/>
  <c r="M614" i="5"/>
  <c r="G614" i="5"/>
  <c r="G638" i="5"/>
  <c r="N638" i="5"/>
  <c r="F638" i="5"/>
  <c r="L638" i="5"/>
  <c r="D638" i="5"/>
  <c r="K638" i="5"/>
  <c r="C638" i="5"/>
  <c r="M638" i="5"/>
  <c r="J638" i="5"/>
  <c r="H638" i="5"/>
  <c r="E638" i="5"/>
  <c r="G662" i="5"/>
  <c r="N662" i="5"/>
  <c r="F662" i="5"/>
  <c r="M662" i="5"/>
  <c r="E662" i="5"/>
  <c r="L662" i="5"/>
  <c r="D662" i="5"/>
  <c r="K662" i="5"/>
  <c r="C662" i="5"/>
  <c r="J662" i="5"/>
  <c r="I662" i="5"/>
  <c r="H662" i="5"/>
  <c r="G686" i="5"/>
  <c r="N686" i="5"/>
  <c r="F686" i="5"/>
  <c r="M686" i="5"/>
  <c r="E686" i="5"/>
  <c r="L686" i="5"/>
  <c r="D686" i="5"/>
  <c r="K686" i="5"/>
  <c r="C686" i="5"/>
  <c r="J686" i="5"/>
  <c r="H686" i="5"/>
  <c r="N694" i="5"/>
  <c r="F694" i="5"/>
  <c r="M694" i="5"/>
  <c r="E694" i="5"/>
  <c r="L694" i="5"/>
  <c r="D694" i="5"/>
  <c r="J694" i="5"/>
  <c r="C694" i="5"/>
  <c r="K694" i="5"/>
  <c r="I694" i="5"/>
  <c r="H694" i="5"/>
  <c r="G694" i="5"/>
  <c r="N726" i="5"/>
  <c r="F726" i="5"/>
  <c r="M726" i="5"/>
  <c r="E726" i="5"/>
  <c r="L726" i="5"/>
  <c r="D726" i="5"/>
  <c r="K726" i="5"/>
  <c r="C726" i="5"/>
  <c r="J726" i="5"/>
  <c r="I726" i="5"/>
  <c r="H726" i="5"/>
  <c r="G726" i="5"/>
  <c r="N734" i="5"/>
  <c r="F734" i="5"/>
  <c r="M734" i="5"/>
  <c r="E734" i="5"/>
  <c r="L734" i="5"/>
  <c r="D734" i="5"/>
  <c r="K734" i="5"/>
  <c r="C734" i="5"/>
  <c r="J734" i="5"/>
  <c r="H734" i="5"/>
  <c r="G734" i="5"/>
  <c r="I734" i="5"/>
  <c r="N742" i="5"/>
  <c r="F742" i="5"/>
  <c r="M742" i="5"/>
  <c r="E742" i="5"/>
  <c r="L742" i="5"/>
  <c r="D742" i="5"/>
  <c r="K742" i="5"/>
  <c r="C742" i="5"/>
  <c r="J742" i="5"/>
  <c r="I742" i="5"/>
  <c r="H742" i="5"/>
  <c r="G742" i="5"/>
  <c r="N750" i="5"/>
  <c r="F750" i="5"/>
  <c r="M750" i="5"/>
  <c r="E750" i="5"/>
  <c r="L750" i="5"/>
  <c r="D750" i="5"/>
  <c r="K750" i="5"/>
  <c r="C750" i="5"/>
  <c r="J750" i="5"/>
  <c r="H750" i="5"/>
  <c r="G750" i="5"/>
  <c r="N758" i="5"/>
  <c r="F758" i="5"/>
  <c r="M758" i="5"/>
  <c r="E758" i="5"/>
  <c r="L758" i="5"/>
  <c r="D758" i="5"/>
  <c r="K758" i="5"/>
  <c r="C758" i="5"/>
  <c r="J758" i="5"/>
  <c r="I758" i="5"/>
  <c r="H758" i="5"/>
  <c r="G758" i="5"/>
  <c r="K766" i="5"/>
  <c r="C766" i="5"/>
  <c r="H766" i="5"/>
  <c r="G766" i="5"/>
  <c r="F766" i="5"/>
  <c r="N766" i="5"/>
  <c r="E766" i="5"/>
  <c r="M766" i="5"/>
  <c r="D766" i="5"/>
  <c r="L766" i="5"/>
  <c r="J766" i="5"/>
  <c r="I766" i="5"/>
  <c r="K774" i="5"/>
  <c r="C774" i="5"/>
  <c r="M774" i="5"/>
  <c r="D774" i="5"/>
  <c r="L774" i="5"/>
  <c r="J774" i="5"/>
  <c r="I774" i="5"/>
  <c r="H774" i="5"/>
  <c r="N774" i="5"/>
  <c r="G774" i="5"/>
  <c r="F774" i="5"/>
  <c r="E774" i="5"/>
  <c r="K782" i="5"/>
  <c r="C782" i="5"/>
  <c r="J782" i="5"/>
  <c r="I782" i="5"/>
  <c r="G782" i="5"/>
  <c r="N782" i="5"/>
  <c r="M782" i="5"/>
  <c r="L782" i="5"/>
  <c r="H782" i="5"/>
  <c r="F782" i="5"/>
  <c r="D782" i="5"/>
  <c r="E782" i="5"/>
  <c r="K790" i="5"/>
  <c r="C790" i="5"/>
  <c r="J790" i="5"/>
  <c r="I790" i="5"/>
  <c r="H790" i="5"/>
  <c r="G790" i="5"/>
  <c r="N790" i="5"/>
  <c r="M790" i="5"/>
  <c r="L790" i="5"/>
  <c r="F790" i="5"/>
  <c r="E790" i="5"/>
  <c r="D790" i="5"/>
  <c r="K798" i="5"/>
  <c r="C798" i="5"/>
  <c r="J798" i="5"/>
  <c r="I798" i="5"/>
  <c r="H798" i="5"/>
  <c r="G798" i="5"/>
  <c r="F798" i="5"/>
  <c r="E798" i="5"/>
  <c r="D798" i="5"/>
  <c r="L798" i="5"/>
  <c r="N798" i="5"/>
  <c r="M798" i="5"/>
  <c r="K806" i="5"/>
  <c r="C806" i="5"/>
  <c r="J806" i="5"/>
  <c r="I806" i="5"/>
  <c r="H806" i="5"/>
  <c r="G806" i="5"/>
  <c r="N806" i="5"/>
  <c r="M806" i="5"/>
  <c r="L806" i="5"/>
  <c r="F806" i="5"/>
  <c r="E806" i="5"/>
  <c r="D806" i="5"/>
  <c r="H814" i="5"/>
  <c r="F814" i="5"/>
  <c r="N814" i="5"/>
  <c r="E814" i="5"/>
  <c r="M814" i="5"/>
  <c r="D814" i="5"/>
  <c r="L814" i="5"/>
  <c r="C814" i="5"/>
  <c r="K814" i="5"/>
  <c r="J814" i="5"/>
  <c r="I814" i="5"/>
  <c r="G814" i="5"/>
  <c r="H822" i="5"/>
  <c r="K822" i="5"/>
  <c r="J822" i="5"/>
  <c r="I822" i="5"/>
  <c r="G822" i="5"/>
  <c r="F822" i="5"/>
  <c r="N822" i="5"/>
  <c r="M822" i="5"/>
  <c r="L822" i="5"/>
  <c r="E822" i="5"/>
  <c r="D822" i="5"/>
  <c r="C822" i="5"/>
  <c r="H830" i="5"/>
  <c r="G830" i="5"/>
  <c r="N830" i="5"/>
  <c r="F830" i="5"/>
  <c r="L830" i="5"/>
  <c r="D830" i="5"/>
  <c r="M830" i="5"/>
  <c r="K830" i="5"/>
  <c r="J830" i="5"/>
  <c r="I830" i="5"/>
  <c r="E830" i="5"/>
  <c r="C830" i="5"/>
  <c r="H838" i="5"/>
  <c r="G838" i="5"/>
  <c r="N838" i="5"/>
  <c r="F838" i="5"/>
  <c r="L838" i="5"/>
  <c r="D838" i="5"/>
  <c r="M838" i="5"/>
  <c r="K838" i="5"/>
  <c r="J838" i="5"/>
  <c r="I838" i="5"/>
  <c r="E838" i="5"/>
  <c r="C838" i="5"/>
  <c r="H846" i="5"/>
  <c r="G846" i="5"/>
  <c r="N846" i="5"/>
  <c r="F846" i="5"/>
  <c r="M846" i="5"/>
  <c r="E846" i="5"/>
  <c r="L846" i="5"/>
  <c r="D846" i="5"/>
  <c r="J846" i="5"/>
  <c r="I846" i="5"/>
  <c r="C846" i="5"/>
  <c r="K846" i="5"/>
  <c r="J854" i="5"/>
  <c r="L854" i="5"/>
  <c r="C854" i="5"/>
  <c r="K854" i="5"/>
  <c r="I854" i="5"/>
  <c r="H854" i="5"/>
  <c r="G854" i="5"/>
  <c r="D854" i="5"/>
  <c r="N854" i="5"/>
  <c r="F854" i="5"/>
  <c r="E854" i="5"/>
  <c r="M854" i="5"/>
  <c r="J862" i="5"/>
  <c r="G862" i="5"/>
  <c r="F862" i="5"/>
  <c r="N862" i="5"/>
  <c r="E862" i="5"/>
  <c r="M862" i="5"/>
  <c r="D862" i="5"/>
  <c r="L862" i="5"/>
  <c r="C862" i="5"/>
  <c r="K862" i="5"/>
  <c r="I862" i="5"/>
  <c r="H862" i="5"/>
  <c r="J870" i="5"/>
  <c r="I870" i="5"/>
  <c r="H870" i="5"/>
  <c r="N870" i="5"/>
  <c r="F870" i="5"/>
  <c r="L870" i="5"/>
  <c r="K870" i="5"/>
  <c r="G870" i="5"/>
  <c r="E870" i="5"/>
  <c r="D870" i="5"/>
  <c r="C870" i="5"/>
  <c r="M870" i="5"/>
  <c r="J878" i="5"/>
  <c r="I878" i="5"/>
  <c r="H878" i="5"/>
  <c r="N878" i="5"/>
  <c r="F878" i="5"/>
  <c r="L878" i="5"/>
  <c r="K878" i="5"/>
  <c r="G878" i="5"/>
  <c r="E878" i="5"/>
  <c r="D878" i="5"/>
  <c r="M878" i="5"/>
  <c r="C878" i="5"/>
  <c r="M886" i="5"/>
  <c r="E886" i="5"/>
  <c r="L886" i="5"/>
  <c r="D886" i="5"/>
  <c r="J886" i="5"/>
  <c r="I886" i="5"/>
  <c r="F886" i="5"/>
  <c r="C886" i="5"/>
  <c r="N886" i="5"/>
  <c r="K886" i="5"/>
  <c r="H886" i="5"/>
  <c r="G886" i="5"/>
  <c r="M894" i="5"/>
  <c r="E894" i="5"/>
  <c r="L894" i="5"/>
  <c r="D894" i="5"/>
  <c r="J894" i="5"/>
  <c r="I894" i="5"/>
  <c r="F894" i="5"/>
  <c r="C894" i="5"/>
  <c r="N894" i="5"/>
  <c r="K894" i="5"/>
  <c r="H894" i="5"/>
  <c r="G894" i="5"/>
  <c r="M902" i="5"/>
  <c r="E902" i="5"/>
  <c r="L902" i="5"/>
  <c r="D902" i="5"/>
  <c r="J902" i="5"/>
  <c r="I902" i="5"/>
  <c r="F902" i="5"/>
  <c r="C902" i="5"/>
  <c r="N902" i="5"/>
  <c r="K902" i="5"/>
  <c r="H902" i="5"/>
  <c r="G902" i="5"/>
  <c r="M910" i="5"/>
  <c r="E910" i="5"/>
  <c r="L910" i="5"/>
  <c r="D910" i="5"/>
  <c r="J910" i="5"/>
  <c r="I910" i="5"/>
  <c r="F910" i="5"/>
  <c r="C910" i="5"/>
  <c r="N910" i="5"/>
  <c r="K910" i="5"/>
  <c r="H910" i="5"/>
  <c r="G910" i="5"/>
  <c r="M918" i="5"/>
  <c r="E918" i="5"/>
  <c r="L918" i="5"/>
  <c r="D918" i="5"/>
  <c r="J918" i="5"/>
  <c r="I918" i="5"/>
  <c r="F918" i="5"/>
  <c r="C918" i="5"/>
  <c r="N918" i="5"/>
  <c r="H918" i="5"/>
  <c r="G918" i="5"/>
  <c r="K918" i="5"/>
  <c r="M926" i="5"/>
  <c r="E926" i="5"/>
  <c r="L926" i="5"/>
  <c r="D926" i="5"/>
  <c r="J926" i="5"/>
  <c r="I926" i="5"/>
  <c r="F926" i="5"/>
  <c r="C926" i="5"/>
  <c r="N926" i="5"/>
  <c r="G926" i="5"/>
  <c r="K926" i="5"/>
  <c r="H926" i="5"/>
  <c r="M934" i="5"/>
  <c r="E934" i="5"/>
  <c r="L934" i="5"/>
  <c r="D934" i="5"/>
  <c r="J934" i="5"/>
  <c r="I934" i="5"/>
  <c r="F934" i="5"/>
  <c r="C934" i="5"/>
  <c r="N934" i="5"/>
  <c r="K934" i="5"/>
  <c r="H934" i="5"/>
  <c r="G934" i="5"/>
  <c r="I475" i="5"/>
  <c r="I476" i="5"/>
  <c r="H477" i="5"/>
  <c r="J478" i="5"/>
  <c r="L479" i="5"/>
  <c r="I482" i="5"/>
  <c r="H483" i="5"/>
  <c r="J484" i="5"/>
  <c r="L485" i="5"/>
  <c r="K486" i="5"/>
  <c r="M487" i="5"/>
  <c r="J490" i="5"/>
  <c r="L491" i="5"/>
  <c r="K492" i="5"/>
  <c r="M493" i="5"/>
  <c r="L494" i="5"/>
  <c r="N495" i="5"/>
  <c r="K498" i="5"/>
  <c r="M499" i="5"/>
  <c r="L500" i="5"/>
  <c r="N501" i="5"/>
  <c r="I508" i="5"/>
  <c r="I510" i="5"/>
  <c r="J514" i="5"/>
  <c r="F518" i="5"/>
  <c r="J522" i="5"/>
  <c r="F526" i="5"/>
  <c r="J530" i="5"/>
  <c r="F534" i="5"/>
  <c r="I559" i="5"/>
  <c r="I638" i="5"/>
  <c r="G646" i="5"/>
  <c r="N646" i="5"/>
  <c r="F646" i="5"/>
  <c r="M646" i="5"/>
  <c r="E646" i="5"/>
  <c r="L646" i="5"/>
  <c r="D646" i="5"/>
  <c r="K646" i="5"/>
  <c r="C646" i="5"/>
  <c r="J646" i="5"/>
  <c r="I646" i="5"/>
  <c r="H646" i="5"/>
  <c r="G678" i="5"/>
  <c r="N678" i="5"/>
  <c r="F678" i="5"/>
  <c r="M678" i="5"/>
  <c r="E678" i="5"/>
  <c r="L678" i="5"/>
  <c r="D678" i="5"/>
  <c r="K678" i="5"/>
  <c r="C678" i="5"/>
  <c r="J678" i="5"/>
  <c r="I678" i="5"/>
  <c r="H678" i="5"/>
  <c r="N718" i="5"/>
  <c r="F718" i="5"/>
  <c r="M718" i="5"/>
  <c r="E718" i="5"/>
  <c r="L718" i="5"/>
  <c r="D718" i="5"/>
  <c r="K718" i="5"/>
  <c r="C718" i="5"/>
  <c r="J718" i="5"/>
  <c r="H718" i="5"/>
  <c r="G718" i="5"/>
  <c r="I718" i="5"/>
  <c r="G503" i="5"/>
  <c r="N503" i="5"/>
  <c r="F503" i="5"/>
  <c r="K503" i="5"/>
  <c r="C503" i="5"/>
  <c r="I503" i="5"/>
  <c r="J503" i="5"/>
  <c r="M519" i="5"/>
  <c r="E519" i="5"/>
  <c r="L519" i="5"/>
  <c r="D519" i="5"/>
  <c r="K519" i="5"/>
  <c r="C519" i="5"/>
  <c r="I519" i="5"/>
  <c r="H519" i="5"/>
  <c r="F519" i="5"/>
  <c r="G519" i="5"/>
  <c r="M543" i="5"/>
  <c r="E543" i="5"/>
  <c r="L543" i="5"/>
  <c r="D543" i="5"/>
  <c r="K543" i="5"/>
  <c r="C543" i="5"/>
  <c r="I543" i="5"/>
  <c r="H543" i="5"/>
  <c r="J543" i="5"/>
  <c r="F543" i="5"/>
  <c r="G543" i="5"/>
  <c r="H567" i="5"/>
  <c r="G567" i="5"/>
  <c r="N567" i="5"/>
  <c r="F567" i="5"/>
  <c r="M567" i="5"/>
  <c r="E567" i="5"/>
  <c r="L567" i="5"/>
  <c r="D567" i="5"/>
  <c r="K567" i="5"/>
  <c r="J567" i="5"/>
  <c r="C567" i="5"/>
  <c r="I567" i="5"/>
  <c r="H583" i="5"/>
  <c r="G583" i="5"/>
  <c r="N583" i="5"/>
  <c r="F583" i="5"/>
  <c r="M583" i="5"/>
  <c r="E583" i="5"/>
  <c r="L583" i="5"/>
  <c r="D583" i="5"/>
  <c r="K583" i="5"/>
  <c r="J583" i="5"/>
  <c r="C583" i="5"/>
  <c r="H607" i="5"/>
  <c r="G607" i="5"/>
  <c r="N607" i="5"/>
  <c r="F607" i="5"/>
  <c r="M607" i="5"/>
  <c r="E607" i="5"/>
  <c r="L607" i="5"/>
  <c r="D607" i="5"/>
  <c r="C607" i="5"/>
  <c r="K607" i="5"/>
  <c r="J607" i="5"/>
  <c r="K631" i="5"/>
  <c r="C631" i="5"/>
  <c r="J631" i="5"/>
  <c r="G631" i="5"/>
  <c r="H631" i="5"/>
  <c r="F631" i="5"/>
  <c r="E631" i="5"/>
  <c r="D631" i="5"/>
  <c r="N631" i="5"/>
  <c r="I631" i="5"/>
  <c r="M631" i="5"/>
  <c r="L631" i="5"/>
  <c r="K655" i="5"/>
  <c r="C655" i="5"/>
  <c r="J655" i="5"/>
  <c r="I655" i="5"/>
  <c r="H655" i="5"/>
  <c r="G655" i="5"/>
  <c r="L655" i="5"/>
  <c r="F655" i="5"/>
  <c r="E655" i="5"/>
  <c r="D655" i="5"/>
  <c r="M655" i="5"/>
  <c r="K687" i="5"/>
  <c r="C687" i="5"/>
  <c r="J687" i="5"/>
  <c r="I687" i="5"/>
  <c r="H687" i="5"/>
  <c r="G687" i="5"/>
  <c r="L687" i="5"/>
  <c r="F687" i="5"/>
  <c r="E687" i="5"/>
  <c r="D687" i="5"/>
  <c r="N687" i="5"/>
  <c r="M687" i="5"/>
  <c r="J711" i="5"/>
  <c r="I711" i="5"/>
  <c r="H711" i="5"/>
  <c r="G711" i="5"/>
  <c r="N711" i="5"/>
  <c r="F711" i="5"/>
  <c r="E711" i="5"/>
  <c r="D711" i="5"/>
  <c r="C711" i="5"/>
  <c r="K711" i="5"/>
  <c r="L711" i="5"/>
  <c r="M711" i="5"/>
  <c r="J735" i="5"/>
  <c r="I735" i="5"/>
  <c r="H735" i="5"/>
  <c r="G735" i="5"/>
  <c r="N735" i="5"/>
  <c r="F735" i="5"/>
  <c r="M735" i="5"/>
  <c r="L735" i="5"/>
  <c r="K735" i="5"/>
  <c r="E735" i="5"/>
  <c r="C735" i="5"/>
  <c r="D735" i="5"/>
  <c r="J759" i="5"/>
  <c r="I759" i="5"/>
  <c r="H759" i="5"/>
  <c r="G759" i="5"/>
  <c r="N759" i="5"/>
  <c r="F759" i="5"/>
  <c r="E759" i="5"/>
  <c r="D759" i="5"/>
  <c r="C759" i="5"/>
  <c r="M759" i="5"/>
  <c r="L759" i="5"/>
  <c r="K759" i="5"/>
  <c r="G783" i="5"/>
  <c r="N783" i="5"/>
  <c r="F783" i="5"/>
  <c r="M783" i="5"/>
  <c r="E783" i="5"/>
  <c r="K783" i="5"/>
  <c r="C783" i="5"/>
  <c r="L783" i="5"/>
  <c r="J783" i="5"/>
  <c r="I783" i="5"/>
  <c r="D783" i="5"/>
  <c r="H783" i="5"/>
  <c r="L807" i="5"/>
  <c r="D807" i="5"/>
  <c r="H807" i="5"/>
  <c r="G807" i="5"/>
  <c r="F807" i="5"/>
  <c r="N807" i="5"/>
  <c r="E807" i="5"/>
  <c r="M807" i="5"/>
  <c r="C807" i="5"/>
  <c r="I807" i="5"/>
  <c r="K807" i="5"/>
  <c r="J807" i="5"/>
  <c r="L823" i="5"/>
  <c r="D823" i="5"/>
  <c r="H823" i="5"/>
  <c r="G823" i="5"/>
  <c r="F823" i="5"/>
  <c r="N823" i="5"/>
  <c r="E823" i="5"/>
  <c r="M823" i="5"/>
  <c r="C823" i="5"/>
  <c r="J823" i="5"/>
  <c r="I823" i="5"/>
  <c r="K823" i="5"/>
  <c r="L839" i="5"/>
  <c r="D839" i="5"/>
  <c r="K839" i="5"/>
  <c r="C839" i="5"/>
  <c r="J839" i="5"/>
  <c r="H839" i="5"/>
  <c r="F839" i="5"/>
  <c r="E839" i="5"/>
  <c r="N839" i="5"/>
  <c r="M839" i="5"/>
  <c r="I839" i="5"/>
  <c r="G839" i="5"/>
  <c r="N855" i="5"/>
  <c r="F855" i="5"/>
  <c r="I855" i="5"/>
  <c r="H855" i="5"/>
  <c r="G855" i="5"/>
  <c r="E855" i="5"/>
  <c r="M855" i="5"/>
  <c r="D855" i="5"/>
  <c r="L855" i="5"/>
  <c r="K855" i="5"/>
  <c r="J855" i="5"/>
  <c r="C855" i="5"/>
  <c r="N863" i="5"/>
  <c r="F863" i="5"/>
  <c r="M863" i="5"/>
  <c r="D863" i="5"/>
  <c r="L863" i="5"/>
  <c r="C863" i="5"/>
  <c r="K863" i="5"/>
  <c r="J863" i="5"/>
  <c r="I863" i="5"/>
  <c r="H863" i="5"/>
  <c r="G863" i="5"/>
  <c r="E863" i="5"/>
  <c r="I887" i="5"/>
  <c r="H887" i="5"/>
  <c r="N887" i="5"/>
  <c r="F887" i="5"/>
  <c r="M887" i="5"/>
  <c r="E887" i="5"/>
  <c r="J887" i="5"/>
  <c r="G887" i="5"/>
  <c r="D887" i="5"/>
  <c r="L887" i="5"/>
  <c r="K887" i="5"/>
  <c r="C887" i="5"/>
  <c r="I895" i="5"/>
  <c r="H895" i="5"/>
  <c r="N895" i="5"/>
  <c r="F895" i="5"/>
  <c r="M895" i="5"/>
  <c r="E895" i="5"/>
  <c r="J895" i="5"/>
  <c r="G895" i="5"/>
  <c r="D895" i="5"/>
  <c r="C895" i="5"/>
  <c r="L895" i="5"/>
  <c r="K895" i="5"/>
  <c r="I903" i="5"/>
  <c r="H903" i="5"/>
  <c r="N903" i="5"/>
  <c r="F903" i="5"/>
  <c r="M903" i="5"/>
  <c r="E903" i="5"/>
  <c r="J903" i="5"/>
  <c r="G903" i="5"/>
  <c r="D903" i="5"/>
  <c r="C903" i="5"/>
  <c r="L903" i="5"/>
  <c r="K903" i="5"/>
  <c r="I911" i="5"/>
  <c r="H911" i="5"/>
  <c r="N911" i="5"/>
  <c r="F911" i="5"/>
  <c r="M911" i="5"/>
  <c r="E911" i="5"/>
  <c r="J911" i="5"/>
  <c r="G911" i="5"/>
  <c r="D911" i="5"/>
  <c r="C911" i="5"/>
  <c r="K911" i="5"/>
  <c r="L911" i="5"/>
  <c r="I919" i="5"/>
  <c r="H919" i="5"/>
  <c r="N919" i="5"/>
  <c r="F919" i="5"/>
  <c r="M919" i="5"/>
  <c r="E919" i="5"/>
  <c r="J919" i="5"/>
  <c r="G919" i="5"/>
  <c r="D919" i="5"/>
  <c r="C919" i="5"/>
  <c r="L919" i="5"/>
  <c r="K919" i="5"/>
  <c r="I927" i="5"/>
  <c r="H927" i="5"/>
  <c r="N927" i="5"/>
  <c r="F927" i="5"/>
  <c r="M927" i="5"/>
  <c r="E927" i="5"/>
  <c r="J927" i="5"/>
  <c r="G927" i="5"/>
  <c r="D927" i="5"/>
  <c r="C927" i="5"/>
  <c r="L927" i="5"/>
  <c r="K927" i="5"/>
  <c r="I935" i="5"/>
  <c r="H935" i="5"/>
  <c r="N935" i="5"/>
  <c r="F935" i="5"/>
  <c r="M935" i="5"/>
  <c r="E935" i="5"/>
  <c r="J935" i="5"/>
  <c r="G935" i="5"/>
  <c r="D935" i="5"/>
  <c r="C935" i="5"/>
  <c r="L935" i="5"/>
  <c r="K935" i="5"/>
  <c r="L475" i="5"/>
  <c r="J476" i="5"/>
  <c r="L477" i="5"/>
  <c r="J482" i="5"/>
  <c r="L483" i="5"/>
  <c r="K484" i="5"/>
  <c r="M485" i="5"/>
  <c r="L486" i="5"/>
  <c r="N487" i="5"/>
  <c r="K490" i="5"/>
  <c r="L492" i="5"/>
  <c r="L498" i="5"/>
  <c r="N499" i="5"/>
  <c r="D501" i="5"/>
  <c r="L503" i="5"/>
  <c r="D507" i="5"/>
  <c r="J510" i="5"/>
  <c r="J526" i="5"/>
  <c r="J534" i="5"/>
  <c r="G547" i="5"/>
  <c r="K491" i="5"/>
  <c r="C491" i="5"/>
  <c r="I491" i="5"/>
  <c r="J491" i="5"/>
  <c r="M531" i="5"/>
  <c r="E531" i="5"/>
  <c r="L531" i="5"/>
  <c r="D531" i="5"/>
  <c r="K531" i="5"/>
  <c r="C531" i="5"/>
  <c r="I531" i="5"/>
  <c r="H531" i="5"/>
  <c r="G531" i="5"/>
  <c r="F531" i="5"/>
  <c r="K493" i="5"/>
  <c r="C493" i="5"/>
  <c r="J493" i="5"/>
  <c r="I493" i="5"/>
  <c r="M525" i="5"/>
  <c r="E525" i="5"/>
  <c r="L525" i="5"/>
  <c r="D525" i="5"/>
  <c r="K525" i="5"/>
  <c r="C525" i="5"/>
  <c r="I525" i="5"/>
  <c r="H525" i="5"/>
  <c r="G525" i="5"/>
  <c r="N525" i="5"/>
  <c r="H557" i="5"/>
  <c r="G557" i="5"/>
  <c r="N557" i="5"/>
  <c r="F557" i="5"/>
  <c r="M557" i="5"/>
  <c r="E557" i="5"/>
  <c r="L557" i="5"/>
  <c r="D557" i="5"/>
  <c r="I557" i="5"/>
  <c r="C557" i="5"/>
  <c r="K557" i="5"/>
  <c r="J557" i="5"/>
  <c r="H589" i="5"/>
  <c r="G589" i="5"/>
  <c r="N589" i="5"/>
  <c r="F589" i="5"/>
  <c r="M589" i="5"/>
  <c r="E589" i="5"/>
  <c r="L589" i="5"/>
  <c r="D589" i="5"/>
  <c r="I589" i="5"/>
  <c r="C589" i="5"/>
  <c r="J589" i="5"/>
  <c r="K621" i="5"/>
  <c r="C621" i="5"/>
  <c r="G621" i="5"/>
  <c r="N621" i="5"/>
  <c r="D621" i="5"/>
  <c r="M621" i="5"/>
  <c r="L621" i="5"/>
  <c r="J621" i="5"/>
  <c r="I621" i="5"/>
  <c r="H621" i="5"/>
  <c r="F621" i="5"/>
  <c r="E621" i="5"/>
  <c r="K653" i="5"/>
  <c r="C653" i="5"/>
  <c r="J653" i="5"/>
  <c r="I653" i="5"/>
  <c r="H653" i="5"/>
  <c r="G653" i="5"/>
  <c r="M653" i="5"/>
  <c r="L653" i="5"/>
  <c r="F653" i="5"/>
  <c r="E653" i="5"/>
  <c r="D653" i="5"/>
  <c r="N653" i="5"/>
  <c r="K685" i="5"/>
  <c r="C685" i="5"/>
  <c r="J685" i="5"/>
  <c r="I685" i="5"/>
  <c r="H685" i="5"/>
  <c r="G685" i="5"/>
  <c r="M685" i="5"/>
  <c r="L685" i="5"/>
  <c r="F685" i="5"/>
  <c r="E685" i="5"/>
  <c r="D685" i="5"/>
  <c r="N685" i="5"/>
  <c r="J709" i="5"/>
  <c r="I709" i="5"/>
  <c r="H709" i="5"/>
  <c r="G709" i="5"/>
  <c r="N709" i="5"/>
  <c r="F709" i="5"/>
  <c r="K709" i="5"/>
  <c r="E709" i="5"/>
  <c r="D709" i="5"/>
  <c r="C709" i="5"/>
  <c r="M709" i="5"/>
  <c r="L709" i="5"/>
  <c r="J741" i="5"/>
  <c r="I741" i="5"/>
  <c r="H741" i="5"/>
  <c r="G741" i="5"/>
  <c r="N741" i="5"/>
  <c r="F741" i="5"/>
  <c r="K741" i="5"/>
  <c r="E741" i="5"/>
  <c r="D741" i="5"/>
  <c r="C741" i="5"/>
  <c r="M741" i="5"/>
  <c r="L741" i="5"/>
  <c r="G773" i="5"/>
  <c r="F773" i="5"/>
  <c r="N773" i="5"/>
  <c r="E773" i="5"/>
  <c r="M773" i="5"/>
  <c r="D773" i="5"/>
  <c r="L773" i="5"/>
  <c r="C773" i="5"/>
  <c r="K773" i="5"/>
  <c r="I773" i="5"/>
  <c r="H773" i="5"/>
  <c r="J773" i="5"/>
  <c r="G805" i="5"/>
  <c r="N805" i="5"/>
  <c r="F805" i="5"/>
  <c r="M805" i="5"/>
  <c r="E805" i="5"/>
  <c r="L805" i="5"/>
  <c r="D805" i="5"/>
  <c r="K805" i="5"/>
  <c r="C805" i="5"/>
  <c r="I805" i="5"/>
  <c r="H805" i="5"/>
  <c r="J805" i="5"/>
  <c r="L837" i="5"/>
  <c r="D837" i="5"/>
  <c r="K837" i="5"/>
  <c r="C837" i="5"/>
  <c r="J837" i="5"/>
  <c r="H837" i="5"/>
  <c r="N837" i="5"/>
  <c r="M837" i="5"/>
  <c r="I837" i="5"/>
  <c r="G837" i="5"/>
  <c r="F837" i="5"/>
  <c r="E837" i="5"/>
  <c r="N869" i="5"/>
  <c r="F869" i="5"/>
  <c r="M869" i="5"/>
  <c r="E869" i="5"/>
  <c r="L869" i="5"/>
  <c r="D869" i="5"/>
  <c r="J869" i="5"/>
  <c r="H869" i="5"/>
  <c r="G869" i="5"/>
  <c r="C869" i="5"/>
  <c r="K869" i="5"/>
  <c r="I869" i="5"/>
  <c r="I901" i="5"/>
  <c r="H901" i="5"/>
  <c r="N901" i="5"/>
  <c r="F901" i="5"/>
  <c r="M901" i="5"/>
  <c r="E901" i="5"/>
  <c r="L901" i="5"/>
  <c r="K901" i="5"/>
  <c r="J901" i="5"/>
  <c r="C901" i="5"/>
  <c r="G901" i="5"/>
  <c r="D901" i="5"/>
  <c r="I925" i="5"/>
  <c r="H925" i="5"/>
  <c r="N925" i="5"/>
  <c r="F925" i="5"/>
  <c r="M925" i="5"/>
  <c r="E925" i="5"/>
  <c r="L925" i="5"/>
  <c r="K925" i="5"/>
  <c r="J925" i="5"/>
  <c r="G925" i="5"/>
  <c r="D925" i="5"/>
  <c r="C925" i="5"/>
  <c r="H491" i="5"/>
  <c r="L493" i="5"/>
  <c r="L499" i="5"/>
  <c r="G478" i="5"/>
  <c r="M478" i="5"/>
  <c r="N478" i="5"/>
  <c r="F478" i="5"/>
  <c r="E478" i="5"/>
  <c r="K502" i="5"/>
  <c r="J502" i="5"/>
  <c r="G502" i="5"/>
  <c r="E502" i="5"/>
  <c r="N502" i="5"/>
  <c r="F502" i="5"/>
  <c r="M502" i="5"/>
  <c r="I518" i="5"/>
  <c r="H518" i="5"/>
  <c r="G518" i="5"/>
  <c r="M518" i="5"/>
  <c r="E518" i="5"/>
  <c r="L518" i="5"/>
  <c r="K518" i="5"/>
  <c r="D518" i="5"/>
  <c r="C518" i="5"/>
  <c r="I542" i="5"/>
  <c r="H542" i="5"/>
  <c r="G542" i="5"/>
  <c r="M542" i="5"/>
  <c r="E542" i="5"/>
  <c r="L542" i="5"/>
  <c r="D542" i="5"/>
  <c r="K542" i="5"/>
  <c r="J542" i="5"/>
  <c r="L566" i="5"/>
  <c r="D566" i="5"/>
  <c r="K566" i="5"/>
  <c r="C566" i="5"/>
  <c r="J566" i="5"/>
  <c r="I566" i="5"/>
  <c r="H566" i="5"/>
  <c r="F566" i="5"/>
  <c r="E566" i="5"/>
  <c r="N566" i="5"/>
  <c r="M566" i="5"/>
  <c r="L582" i="5"/>
  <c r="D582" i="5"/>
  <c r="K582" i="5"/>
  <c r="C582" i="5"/>
  <c r="J582" i="5"/>
  <c r="I582" i="5"/>
  <c r="H582" i="5"/>
  <c r="F582" i="5"/>
  <c r="E582" i="5"/>
  <c r="N582" i="5"/>
  <c r="G582" i="5"/>
  <c r="L606" i="5"/>
  <c r="D606" i="5"/>
  <c r="K606" i="5"/>
  <c r="C606" i="5"/>
  <c r="J606" i="5"/>
  <c r="I606" i="5"/>
  <c r="H606" i="5"/>
  <c r="N606" i="5"/>
  <c r="M606" i="5"/>
  <c r="F606" i="5"/>
  <c r="E606" i="5"/>
  <c r="G630" i="5"/>
  <c r="N630" i="5"/>
  <c r="F630" i="5"/>
  <c r="K630" i="5"/>
  <c r="C630" i="5"/>
  <c r="H630" i="5"/>
  <c r="E630" i="5"/>
  <c r="D630" i="5"/>
  <c r="M630" i="5"/>
  <c r="L630" i="5"/>
  <c r="J630" i="5"/>
  <c r="G670" i="5"/>
  <c r="N670" i="5"/>
  <c r="F670" i="5"/>
  <c r="M670" i="5"/>
  <c r="E670" i="5"/>
  <c r="L670" i="5"/>
  <c r="D670" i="5"/>
  <c r="K670" i="5"/>
  <c r="C670" i="5"/>
  <c r="J670" i="5"/>
  <c r="I670" i="5"/>
  <c r="H670" i="5"/>
  <c r="N710" i="5"/>
  <c r="F710" i="5"/>
  <c r="M710" i="5"/>
  <c r="E710" i="5"/>
  <c r="L710" i="5"/>
  <c r="D710" i="5"/>
  <c r="K710" i="5"/>
  <c r="C710" i="5"/>
  <c r="J710" i="5"/>
  <c r="I710" i="5"/>
  <c r="H710" i="5"/>
  <c r="G710" i="5"/>
  <c r="K479" i="5"/>
  <c r="C479" i="5"/>
  <c r="I479" i="5"/>
  <c r="J479" i="5"/>
  <c r="K495" i="5"/>
  <c r="C495" i="5"/>
  <c r="I495" i="5"/>
  <c r="J495" i="5"/>
  <c r="M527" i="5"/>
  <c r="E527" i="5"/>
  <c r="L527" i="5"/>
  <c r="D527" i="5"/>
  <c r="K527" i="5"/>
  <c r="C527" i="5"/>
  <c r="I527" i="5"/>
  <c r="H527" i="5"/>
  <c r="F527" i="5"/>
  <c r="G527" i="5"/>
  <c r="H559" i="5"/>
  <c r="G559" i="5"/>
  <c r="N559" i="5"/>
  <c r="F559" i="5"/>
  <c r="M559" i="5"/>
  <c r="E559" i="5"/>
  <c r="L559" i="5"/>
  <c r="D559" i="5"/>
  <c r="C559" i="5"/>
  <c r="K559" i="5"/>
  <c r="H591" i="5"/>
  <c r="G591" i="5"/>
  <c r="N591" i="5"/>
  <c r="F591" i="5"/>
  <c r="M591" i="5"/>
  <c r="E591" i="5"/>
  <c r="L591" i="5"/>
  <c r="D591" i="5"/>
  <c r="C591" i="5"/>
  <c r="K591" i="5"/>
  <c r="J591" i="5"/>
  <c r="I591" i="5"/>
  <c r="K615" i="5"/>
  <c r="H615" i="5"/>
  <c r="G615" i="5"/>
  <c r="F615" i="5"/>
  <c r="N615" i="5"/>
  <c r="E615" i="5"/>
  <c r="M615" i="5"/>
  <c r="D615" i="5"/>
  <c r="L615" i="5"/>
  <c r="J615" i="5"/>
  <c r="C615" i="5"/>
  <c r="I615" i="5"/>
  <c r="K639" i="5"/>
  <c r="C639" i="5"/>
  <c r="J639" i="5"/>
  <c r="H639" i="5"/>
  <c r="G639" i="5"/>
  <c r="F639" i="5"/>
  <c r="E639" i="5"/>
  <c r="D639" i="5"/>
  <c r="N639" i="5"/>
  <c r="M639" i="5"/>
  <c r="L639" i="5"/>
  <c r="K663" i="5"/>
  <c r="C663" i="5"/>
  <c r="J663" i="5"/>
  <c r="I663" i="5"/>
  <c r="H663" i="5"/>
  <c r="G663" i="5"/>
  <c r="N663" i="5"/>
  <c r="M663" i="5"/>
  <c r="L663" i="5"/>
  <c r="F663" i="5"/>
  <c r="D663" i="5"/>
  <c r="K679" i="5"/>
  <c r="C679" i="5"/>
  <c r="J679" i="5"/>
  <c r="I679" i="5"/>
  <c r="H679" i="5"/>
  <c r="G679" i="5"/>
  <c r="N679" i="5"/>
  <c r="M679" i="5"/>
  <c r="L679" i="5"/>
  <c r="E679" i="5"/>
  <c r="D679" i="5"/>
  <c r="F679" i="5"/>
  <c r="J703" i="5"/>
  <c r="I703" i="5"/>
  <c r="H703" i="5"/>
  <c r="G703" i="5"/>
  <c r="N703" i="5"/>
  <c r="F703" i="5"/>
  <c r="M703" i="5"/>
  <c r="L703" i="5"/>
  <c r="K703" i="5"/>
  <c r="E703" i="5"/>
  <c r="D703" i="5"/>
  <c r="C703" i="5"/>
  <c r="J727" i="5"/>
  <c r="I727" i="5"/>
  <c r="H727" i="5"/>
  <c r="G727" i="5"/>
  <c r="N727" i="5"/>
  <c r="F727" i="5"/>
  <c r="E727" i="5"/>
  <c r="D727" i="5"/>
  <c r="C727" i="5"/>
  <c r="M727" i="5"/>
  <c r="L727" i="5"/>
  <c r="K727" i="5"/>
  <c r="J751" i="5"/>
  <c r="I751" i="5"/>
  <c r="H751" i="5"/>
  <c r="G751" i="5"/>
  <c r="N751" i="5"/>
  <c r="F751" i="5"/>
  <c r="M751" i="5"/>
  <c r="L751" i="5"/>
  <c r="K751" i="5"/>
  <c r="E751" i="5"/>
  <c r="D751" i="5"/>
  <c r="C751" i="5"/>
  <c r="G775" i="5"/>
  <c r="N775" i="5"/>
  <c r="J775" i="5"/>
  <c r="I775" i="5"/>
  <c r="H775" i="5"/>
  <c r="F775" i="5"/>
  <c r="E775" i="5"/>
  <c r="K775" i="5"/>
  <c r="D775" i="5"/>
  <c r="C775" i="5"/>
  <c r="M775" i="5"/>
  <c r="L775" i="5"/>
  <c r="G799" i="5"/>
  <c r="N799" i="5"/>
  <c r="F799" i="5"/>
  <c r="M799" i="5"/>
  <c r="E799" i="5"/>
  <c r="L799" i="5"/>
  <c r="D799" i="5"/>
  <c r="K799" i="5"/>
  <c r="C799" i="5"/>
  <c r="J799" i="5"/>
  <c r="I799" i="5"/>
  <c r="H799" i="5"/>
  <c r="L831" i="5"/>
  <c r="D831" i="5"/>
  <c r="K831" i="5"/>
  <c r="C831" i="5"/>
  <c r="J831" i="5"/>
  <c r="H831" i="5"/>
  <c r="F831" i="5"/>
  <c r="E831" i="5"/>
  <c r="N831" i="5"/>
  <c r="M831" i="5"/>
  <c r="I831" i="5"/>
  <c r="G831" i="5"/>
  <c r="L847" i="5"/>
  <c r="D847" i="5"/>
  <c r="K847" i="5"/>
  <c r="C847" i="5"/>
  <c r="J847" i="5"/>
  <c r="I847" i="5"/>
  <c r="H847" i="5"/>
  <c r="N847" i="5"/>
  <c r="M847" i="5"/>
  <c r="G847" i="5"/>
  <c r="F847" i="5"/>
  <c r="E847" i="5"/>
  <c r="N879" i="5"/>
  <c r="F879" i="5"/>
  <c r="M879" i="5"/>
  <c r="E879" i="5"/>
  <c r="L879" i="5"/>
  <c r="D879" i="5"/>
  <c r="J879" i="5"/>
  <c r="K879" i="5"/>
  <c r="I879" i="5"/>
  <c r="H879" i="5"/>
  <c r="G879" i="5"/>
  <c r="C879" i="5"/>
  <c r="M475" i="5"/>
  <c r="K476" i="5"/>
  <c r="M477" i="5"/>
  <c r="L478" i="5"/>
  <c r="N479" i="5"/>
  <c r="K482" i="5"/>
  <c r="M483" i="5"/>
  <c r="L484" i="5"/>
  <c r="N485" i="5"/>
  <c r="N491" i="5"/>
  <c r="D493" i="5"/>
  <c r="E495" i="5"/>
  <c r="D499" i="5"/>
  <c r="C500" i="5"/>
  <c r="D502" i="5"/>
  <c r="M503" i="5"/>
  <c r="E507" i="5"/>
  <c r="D509" i="5"/>
  <c r="N510" i="5"/>
  <c r="J515" i="5"/>
  <c r="N518" i="5"/>
  <c r="J523" i="5"/>
  <c r="J531" i="5"/>
  <c r="N534" i="5"/>
  <c r="F540" i="5"/>
  <c r="M582" i="5"/>
  <c r="E602" i="5"/>
  <c r="C611" i="5"/>
  <c r="M539" i="5"/>
  <c r="E539" i="5"/>
  <c r="L539" i="5"/>
  <c r="D539" i="5"/>
  <c r="K539" i="5"/>
  <c r="C539" i="5"/>
  <c r="I539" i="5"/>
  <c r="H539" i="5"/>
  <c r="F539" i="5"/>
  <c r="N539" i="5"/>
  <c r="J539" i="5"/>
  <c r="K501" i="5"/>
  <c r="C501" i="5"/>
  <c r="J501" i="5"/>
  <c r="I501" i="5"/>
  <c r="M533" i="5"/>
  <c r="E533" i="5"/>
  <c r="L533" i="5"/>
  <c r="D533" i="5"/>
  <c r="K533" i="5"/>
  <c r="C533" i="5"/>
  <c r="I533" i="5"/>
  <c r="H533" i="5"/>
  <c r="G533" i="5"/>
  <c r="N533" i="5"/>
  <c r="H565" i="5"/>
  <c r="G565" i="5"/>
  <c r="N565" i="5"/>
  <c r="F565" i="5"/>
  <c r="M565" i="5"/>
  <c r="E565" i="5"/>
  <c r="L565" i="5"/>
  <c r="D565" i="5"/>
  <c r="K565" i="5"/>
  <c r="I565" i="5"/>
  <c r="C565" i="5"/>
  <c r="J565" i="5"/>
  <c r="H605" i="5"/>
  <c r="G605" i="5"/>
  <c r="N605" i="5"/>
  <c r="F605" i="5"/>
  <c r="M605" i="5"/>
  <c r="E605" i="5"/>
  <c r="L605" i="5"/>
  <c r="D605" i="5"/>
  <c r="I605" i="5"/>
  <c r="C605" i="5"/>
  <c r="K605" i="5"/>
  <c r="J605" i="5"/>
  <c r="K637" i="5"/>
  <c r="C637" i="5"/>
  <c r="J637" i="5"/>
  <c r="H637" i="5"/>
  <c r="G637" i="5"/>
  <c r="N637" i="5"/>
  <c r="M637" i="5"/>
  <c r="L637" i="5"/>
  <c r="I637" i="5"/>
  <c r="F637" i="5"/>
  <c r="E637" i="5"/>
  <c r="D637" i="5"/>
  <c r="K669" i="5"/>
  <c r="C669" i="5"/>
  <c r="J669" i="5"/>
  <c r="I669" i="5"/>
  <c r="H669" i="5"/>
  <c r="G669" i="5"/>
  <c r="M669" i="5"/>
  <c r="L669" i="5"/>
  <c r="F669" i="5"/>
  <c r="E669" i="5"/>
  <c r="D669" i="5"/>
  <c r="N669" i="5"/>
  <c r="J701" i="5"/>
  <c r="I701" i="5"/>
  <c r="H701" i="5"/>
  <c r="G701" i="5"/>
  <c r="N701" i="5"/>
  <c r="F701" i="5"/>
  <c r="M701" i="5"/>
  <c r="L701" i="5"/>
  <c r="K701" i="5"/>
  <c r="E701" i="5"/>
  <c r="D701" i="5"/>
  <c r="C701" i="5"/>
  <c r="J733" i="5"/>
  <c r="I733" i="5"/>
  <c r="H733" i="5"/>
  <c r="G733" i="5"/>
  <c r="N733" i="5"/>
  <c r="F733" i="5"/>
  <c r="M733" i="5"/>
  <c r="L733" i="5"/>
  <c r="K733" i="5"/>
  <c r="E733" i="5"/>
  <c r="D733" i="5"/>
  <c r="C733" i="5"/>
  <c r="G765" i="5"/>
  <c r="K765" i="5"/>
  <c r="J765" i="5"/>
  <c r="I765" i="5"/>
  <c r="H765" i="5"/>
  <c r="F765" i="5"/>
  <c r="E765" i="5"/>
  <c r="D765" i="5"/>
  <c r="C765" i="5"/>
  <c r="N765" i="5"/>
  <c r="M765" i="5"/>
  <c r="G797" i="5"/>
  <c r="N797" i="5"/>
  <c r="F797" i="5"/>
  <c r="M797" i="5"/>
  <c r="E797" i="5"/>
  <c r="L797" i="5"/>
  <c r="D797" i="5"/>
  <c r="K797" i="5"/>
  <c r="C797" i="5"/>
  <c r="J797" i="5"/>
  <c r="I797" i="5"/>
  <c r="H797" i="5"/>
  <c r="L829" i="5"/>
  <c r="D829" i="5"/>
  <c r="K829" i="5"/>
  <c r="C829" i="5"/>
  <c r="J829" i="5"/>
  <c r="H829" i="5"/>
  <c r="N829" i="5"/>
  <c r="M829" i="5"/>
  <c r="I829" i="5"/>
  <c r="G829" i="5"/>
  <c r="F829" i="5"/>
  <c r="E829" i="5"/>
  <c r="N861" i="5"/>
  <c r="F861" i="5"/>
  <c r="J861" i="5"/>
  <c r="I861" i="5"/>
  <c r="H861" i="5"/>
  <c r="G861" i="5"/>
  <c r="E861" i="5"/>
  <c r="M861" i="5"/>
  <c r="L861" i="5"/>
  <c r="K861" i="5"/>
  <c r="D861" i="5"/>
  <c r="C861" i="5"/>
  <c r="I893" i="5"/>
  <c r="H893" i="5"/>
  <c r="N893" i="5"/>
  <c r="F893" i="5"/>
  <c r="M893" i="5"/>
  <c r="E893" i="5"/>
  <c r="L893" i="5"/>
  <c r="K893" i="5"/>
  <c r="J893" i="5"/>
  <c r="G893" i="5"/>
  <c r="D893" i="5"/>
  <c r="C893" i="5"/>
  <c r="I933" i="5"/>
  <c r="H933" i="5"/>
  <c r="N933" i="5"/>
  <c r="F933" i="5"/>
  <c r="M933" i="5"/>
  <c r="E933" i="5"/>
  <c r="L933" i="5"/>
  <c r="K933" i="5"/>
  <c r="J933" i="5"/>
  <c r="C933" i="5"/>
  <c r="G933" i="5"/>
  <c r="D933" i="5"/>
  <c r="G483" i="5"/>
  <c r="J517" i="5"/>
  <c r="G494" i="5"/>
  <c r="E494" i="5"/>
  <c r="N494" i="5"/>
  <c r="F494" i="5"/>
  <c r="M494" i="5"/>
  <c r="I526" i="5"/>
  <c r="H526" i="5"/>
  <c r="G526" i="5"/>
  <c r="M526" i="5"/>
  <c r="E526" i="5"/>
  <c r="L526" i="5"/>
  <c r="K526" i="5"/>
  <c r="D526" i="5"/>
  <c r="C526" i="5"/>
  <c r="L550" i="5"/>
  <c r="D550" i="5"/>
  <c r="H550" i="5"/>
  <c r="I550" i="5"/>
  <c r="G550" i="5"/>
  <c r="F550" i="5"/>
  <c r="N550" i="5"/>
  <c r="C550" i="5"/>
  <c r="M550" i="5"/>
  <c r="J550" i="5"/>
  <c r="E550" i="5"/>
  <c r="L574" i="5"/>
  <c r="D574" i="5"/>
  <c r="K574" i="5"/>
  <c r="C574" i="5"/>
  <c r="J574" i="5"/>
  <c r="I574" i="5"/>
  <c r="H574" i="5"/>
  <c r="N574" i="5"/>
  <c r="M574" i="5"/>
  <c r="F574" i="5"/>
  <c r="E574" i="5"/>
  <c r="G574" i="5"/>
  <c r="L598" i="5"/>
  <c r="D598" i="5"/>
  <c r="K598" i="5"/>
  <c r="C598" i="5"/>
  <c r="J598" i="5"/>
  <c r="I598" i="5"/>
  <c r="H598" i="5"/>
  <c r="F598" i="5"/>
  <c r="E598" i="5"/>
  <c r="N598" i="5"/>
  <c r="M598" i="5"/>
  <c r="G598" i="5"/>
  <c r="G622" i="5"/>
  <c r="N622" i="5"/>
  <c r="K622" i="5"/>
  <c r="C622" i="5"/>
  <c r="M622" i="5"/>
  <c r="L622" i="5"/>
  <c r="J622" i="5"/>
  <c r="I622" i="5"/>
  <c r="H622" i="5"/>
  <c r="F622" i="5"/>
  <c r="E622" i="5"/>
  <c r="G654" i="5"/>
  <c r="N654" i="5"/>
  <c r="F654" i="5"/>
  <c r="M654" i="5"/>
  <c r="E654" i="5"/>
  <c r="L654" i="5"/>
  <c r="D654" i="5"/>
  <c r="K654" i="5"/>
  <c r="C654" i="5"/>
  <c r="J654" i="5"/>
  <c r="I654" i="5"/>
  <c r="H654" i="5"/>
  <c r="N702" i="5"/>
  <c r="F702" i="5"/>
  <c r="M702" i="5"/>
  <c r="E702" i="5"/>
  <c r="L702" i="5"/>
  <c r="D702" i="5"/>
  <c r="K702" i="5"/>
  <c r="C702" i="5"/>
  <c r="J702" i="5"/>
  <c r="H702" i="5"/>
  <c r="G702" i="5"/>
  <c r="I702" i="5"/>
  <c r="K487" i="5"/>
  <c r="C487" i="5"/>
  <c r="I487" i="5"/>
  <c r="J487" i="5"/>
  <c r="M511" i="5"/>
  <c r="E511" i="5"/>
  <c r="L511" i="5"/>
  <c r="D511" i="5"/>
  <c r="K511" i="5"/>
  <c r="C511" i="5"/>
  <c r="I511" i="5"/>
  <c r="H511" i="5"/>
  <c r="F511" i="5"/>
  <c r="G511" i="5"/>
  <c r="M535" i="5"/>
  <c r="E535" i="5"/>
  <c r="L535" i="5"/>
  <c r="D535" i="5"/>
  <c r="K535" i="5"/>
  <c r="C535" i="5"/>
  <c r="I535" i="5"/>
  <c r="H535" i="5"/>
  <c r="F535" i="5"/>
  <c r="G535" i="5"/>
  <c r="H551" i="5"/>
  <c r="L551" i="5"/>
  <c r="D551" i="5"/>
  <c r="G551" i="5"/>
  <c r="F551" i="5"/>
  <c r="E551" i="5"/>
  <c r="M551" i="5"/>
  <c r="K551" i="5"/>
  <c r="J551" i="5"/>
  <c r="I551" i="5"/>
  <c r="C551" i="5"/>
  <c r="H575" i="5"/>
  <c r="G575" i="5"/>
  <c r="N575" i="5"/>
  <c r="F575" i="5"/>
  <c r="M575" i="5"/>
  <c r="E575" i="5"/>
  <c r="L575" i="5"/>
  <c r="D575" i="5"/>
  <c r="C575" i="5"/>
  <c r="K575" i="5"/>
  <c r="I575" i="5"/>
  <c r="H599" i="5"/>
  <c r="G599" i="5"/>
  <c r="N599" i="5"/>
  <c r="F599" i="5"/>
  <c r="M599" i="5"/>
  <c r="E599" i="5"/>
  <c r="L599" i="5"/>
  <c r="D599" i="5"/>
  <c r="K599" i="5"/>
  <c r="J599" i="5"/>
  <c r="C599" i="5"/>
  <c r="K623" i="5"/>
  <c r="C623" i="5"/>
  <c r="J623" i="5"/>
  <c r="G623" i="5"/>
  <c r="N623" i="5"/>
  <c r="M623" i="5"/>
  <c r="L623" i="5"/>
  <c r="I623" i="5"/>
  <c r="H623" i="5"/>
  <c r="D623" i="5"/>
  <c r="F623" i="5"/>
  <c r="K647" i="5"/>
  <c r="C647" i="5"/>
  <c r="J647" i="5"/>
  <c r="I647" i="5"/>
  <c r="H647" i="5"/>
  <c r="G647" i="5"/>
  <c r="N647" i="5"/>
  <c r="M647" i="5"/>
  <c r="L647" i="5"/>
  <c r="F647" i="5"/>
  <c r="E647" i="5"/>
  <c r="D647" i="5"/>
  <c r="K671" i="5"/>
  <c r="C671" i="5"/>
  <c r="J671" i="5"/>
  <c r="I671" i="5"/>
  <c r="H671" i="5"/>
  <c r="G671" i="5"/>
  <c r="L671" i="5"/>
  <c r="F671" i="5"/>
  <c r="E671" i="5"/>
  <c r="D671" i="5"/>
  <c r="N671" i="5"/>
  <c r="M671" i="5"/>
  <c r="J695" i="5"/>
  <c r="I695" i="5"/>
  <c r="H695" i="5"/>
  <c r="N695" i="5"/>
  <c r="F695" i="5"/>
  <c r="G695" i="5"/>
  <c r="E695" i="5"/>
  <c r="D695" i="5"/>
  <c r="C695" i="5"/>
  <c r="M695" i="5"/>
  <c r="L695" i="5"/>
  <c r="K695" i="5"/>
  <c r="J719" i="5"/>
  <c r="I719" i="5"/>
  <c r="H719" i="5"/>
  <c r="G719" i="5"/>
  <c r="N719" i="5"/>
  <c r="F719" i="5"/>
  <c r="M719" i="5"/>
  <c r="L719" i="5"/>
  <c r="K719" i="5"/>
  <c r="E719" i="5"/>
  <c r="D719" i="5"/>
  <c r="C719" i="5"/>
  <c r="J743" i="5"/>
  <c r="I743" i="5"/>
  <c r="H743" i="5"/>
  <c r="G743" i="5"/>
  <c r="N743" i="5"/>
  <c r="F743" i="5"/>
  <c r="E743" i="5"/>
  <c r="D743" i="5"/>
  <c r="C743" i="5"/>
  <c r="M743" i="5"/>
  <c r="L743" i="5"/>
  <c r="K743" i="5"/>
  <c r="G767" i="5"/>
  <c r="N767" i="5"/>
  <c r="E767" i="5"/>
  <c r="M767" i="5"/>
  <c r="D767" i="5"/>
  <c r="L767" i="5"/>
  <c r="C767" i="5"/>
  <c r="K767" i="5"/>
  <c r="J767" i="5"/>
  <c r="H767" i="5"/>
  <c r="F767" i="5"/>
  <c r="I767" i="5"/>
  <c r="G791" i="5"/>
  <c r="N791" i="5"/>
  <c r="F791" i="5"/>
  <c r="M791" i="5"/>
  <c r="E791" i="5"/>
  <c r="L791" i="5"/>
  <c r="D791" i="5"/>
  <c r="K791" i="5"/>
  <c r="C791" i="5"/>
  <c r="H791" i="5"/>
  <c r="J791" i="5"/>
  <c r="I791" i="5"/>
  <c r="L815" i="5"/>
  <c r="D815" i="5"/>
  <c r="M815" i="5"/>
  <c r="C815" i="5"/>
  <c r="K815" i="5"/>
  <c r="J815" i="5"/>
  <c r="I815" i="5"/>
  <c r="H815" i="5"/>
  <c r="G815" i="5"/>
  <c r="F815" i="5"/>
  <c r="E815" i="5"/>
  <c r="N815" i="5"/>
  <c r="N871" i="5"/>
  <c r="F871" i="5"/>
  <c r="M871" i="5"/>
  <c r="E871" i="5"/>
  <c r="L871" i="5"/>
  <c r="D871" i="5"/>
  <c r="J871" i="5"/>
  <c r="K871" i="5"/>
  <c r="I871" i="5"/>
  <c r="H871" i="5"/>
  <c r="G871" i="5"/>
  <c r="C871" i="5"/>
  <c r="D475" i="5"/>
  <c r="L476" i="5"/>
  <c r="D479" i="5"/>
  <c r="N483" i="5"/>
  <c r="D485" i="5"/>
  <c r="C486" i="5"/>
  <c r="E487" i="5"/>
  <c r="D491" i="5"/>
  <c r="C492" i="5"/>
  <c r="E493" i="5"/>
  <c r="D494" i="5"/>
  <c r="F495" i="5"/>
  <c r="E499" i="5"/>
  <c r="D500" i="5"/>
  <c r="F501" i="5"/>
  <c r="H502" i="5"/>
  <c r="J511" i="5"/>
  <c r="N515" i="5"/>
  <c r="J519" i="5"/>
  <c r="J527" i="5"/>
  <c r="N531" i="5"/>
  <c r="J535" i="5"/>
  <c r="I583" i="5"/>
  <c r="I750" i="5"/>
  <c r="K475" i="5"/>
  <c r="C475" i="5"/>
  <c r="J475" i="5"/>
  <c r="G507" i="5"/>
  <c r="N507" i="5"/>
  <c r="F507" i="5"/>
  <c r="K507" i="5"/>
  <c r="C507" i="5"/>
  <c r="J507" i="5"/>
  <c r="I507" i="5"/>
  <c r="K477" i="5"/>
  <c r="C477" i="5"/>
  <c r="J477" i="5"/>
  <c r="I477" i="5"/>
  <c r="G509" i="5"/>
  <c r="N509" i="5"/>
  <c r="F509" i="5"/>
  <c r="K509" i="5"/>
  <c r="C509" i="5"/>
  <c r="I509" i="5"/>
  <c r="J509" i="5"/>
  <c r="M541" i="5"/>
  <c r="E541" i="5"/>
  <c r="L541" i="5"/>
  <c r="D541" i="5"/>
  <c r="K541" i="5"/>
  <c r="C541" i="5"/>
  <c r="I541" i="5"/>
  <c r="H541" i="5"/>
  <c r="N541" i="5"/>
  <c r="J541" i="5"/>
  <c r="G541" i="5"/>
  <c r="H573" i="5"/>
  <c r="G573" i="5"/>
  <c r="N573" i="5"/>
  <c r="F573" i="5"/>
  <c r="M573" i="5"/>
  <c r="E573" i="5"/>
  <c r="L573" i="5"/>
  <c r="D573" i="5"/>
  <c r="I573" i="5"/>
  <c r="C573" i="5"/>
  <c r="H597" i="5"/>
  <c r="G597" i="5"/>
  <c r="N597" i="5"/>
  <c r="F597" i="5"/>
  <c r="M597" i="5"/>
  <c r="E597" i="5"/>
  <c r="L597" i="5"/>
  <c r="D597" i="5"/>
  <c r="K597" i="5"/>
  <c r="I597" i="5"/>
  <c r="C597" i="5"/>
  <c r="K629" i="5"/>
  <c r="C629" i="5"/>
  <c r="J629" i="5"/>
  <c r="G629" i="5"/>
  <c r="F629" i="5"/>
  <c r="E629" i="5"/>
  <c r="D629" i="5"/>
  <c r="N629" i="5"/>
  <c r="M629" i="5"/>
  <c r="L629" i="5"/>
  <c r="I629" i="5"/>
  <c r="K661" i="5"/>
  <c r="C661" i="5"/>
  <c r="J661" i="5"/>
  <c r="I661" i="5"/>
  <c r="H661" i="5"/>
  <c r="G661" i="5"/>
  <c r="D661" i="5"/>
  <c r="N661" i="5"/>
  <c r="M661" i="5"/>
  <c r="L661" i="5"/>
  <c r="E661" i="5"/>
  <c r="J693" i="5"/>
  <c r="I693" i="5"/>
  <c r="H693" i="5"/>
  <c r="N693" i="5"/>
  <c r="F693" i="5"/>
  <c r="M693" i="5"/>
  <c r="L693" i="5"/>
  <c r="K693" i="5"/>
  <c r="G693" i="5"/>
  <c r="D693" i="5"/>
  <c r="C693" i="5"/>
  <c r="E693" i="5"/>
  <c r="J725" i="5"/>
  <c r="I725" i="5"/>
  <c r="H725" i="5"/>
  <c r="G725" i="5"/>
  <c r="N725" i="5"/>
  <c r="F725" i="5"/>
  <c r="K725" i="5"/>
  <c r="E725" i="5"/>
  <c r="D725" i="5"/>
  <c r="C725" i="5"/>
  <c r="L725" i="5"/>
  <c r="M725" i="5"/>
  <c r="J757" i="5"/>
  <c r="I757" i="5"/>
  <c r="H757" i="5"/>
  <c r="G757" i="5"/>
  <c r="N757" i="5"/>
  <c r="F757" i="5"/>
  <c r="K757" i="5"/>
  <c r="E757" i="5"/>
  <c r="D757" i="5"/>
  <c r="C757" i="5"/>
  <c r="M757" i="5"/>
  <c r="L757" i="5"/>
  <c r="G789" i="5"/>
  <c r="N789" i="5"/>
  <c r="F789" i="5"/>
  <c r="M789" i="5"/>
  <c r="E789" i="5"/>
  <c r="K789" i="5"/>
  <c r="C789" i="5"/>
  <c r="J789" i="5"/>
  <c r="I789" i="5"/>
  <c r="H789" i="5"/>
  <c r="D789" i="5"/>
  <c r="L789" i="5"/>
  <c r="L813" i="5"/>
  <c r="D813" i="5"/>
  <c r="I813" i="5"/>
  <c r="H813" i="5"/>
  <c r="G813" i="5"/>
  <c r="F813" i="5"/>
  <c r="N813" i="5"/>
  <c r="E813" i="5"/>
  <c r="J813" i="5"/>
  <c r="C813" i="5"/>
  <c r="K813" i="5"/>
  <c r="M813" i="5"/>
  <c r="L845" i="5"/>
  <c r="D845" i="5"/>
  <c r="K845" i="5"/>
  <c r="C845" i="5"/>
  <c r="J845" i="5"/>
  <c r="I845" i="5"/>
  <c r="H845" i="5"/>
  <c r="N845" i="5"/>
  <c r="M845" i="5"/>
  <c r="G845" i="5"/>
  <c r="F845" i="5"/>
  <c r="E845" i="5"/>
  <c r="N877" i="5"/>
  <c r="F877" i="5"/>
  <c r="M877" i="5"/>
  <c r="E877" i="5"/>
  <c r="L877" i="5"/>
  <c r="D877" i="5"/>
  <c r="J877" i="5"/>
  <c r="H877" i="5"/>
  <c r="G877" i="5"/>
  <c r="C877" i="5"/>
  <c r="I877" i="5"/>
  <c r="K877" i="5"/>
  <c r="I909" i="5"/>
  <c r="H909" i="5"/>
  <c r="N909" i="5"/>
  <c r="F909" i="5"/>
  <c r="M909" i="5"/>
  <c r="E909" i="5"/>
  <c r="L909" i="5"/>
  <c r="K909" i="5"/>
  <c r="J909" i="5"/>
  <c r="G909" i="5"/>
  <c r="D909" i="5"/>
  <c r="C909" i="5"/>
  <c r="G477" i="5"/>
  <c r="J533" i="5"/>
  <c r="G482" i="5"/>
  <c r="E482" i="5"/>
  <c r="N482" i="5"/>
  <c r="F482" i="5"/>
  <c r="M482" i="5"/>
  <c r="G490" i="5"/>
  <c r="E490" i="5"/>
  <c r="N490" i="5"/>
  <c r="F490" i="5"/>
  <c r="M490" i="5"/>
  <c r="G498" i="5"/>
  <c r="E498" i="5"/>
  <c r="N498" i="5"/>
  <c r="F498" i="5"/>
  <c r="M498" i="5"/>
  <c r="K506" i="5"/>
  <c r="C506" i="5"/>
  <c r="J506" i="5"/>
  <c r="G506" i="5"/>
  <c r="M506" i="5"/>
  <c r="N506" i="5"/>
  <c r="F506" i="5"/>
  <c r="E506" i="5"/>
  <c r="I514" i="5"/>
  <c r="H514" i="5"/>
  <c r="G514" i="5"/>
  <c r="M514" i="5"/>
  <c r="E514" i="5"/>
  <c r="L514" i="5"/>
  <c r="K514" i="5"/>
  <c r="D514" i="5"/>
  <c r="C514" i="5"/>
  <c r="I522" i="5"/>
  <c r="H522" i="5"/>
  <c r="G522" i="5"/>
  <c r="M522" i="5"/>
  <c r="E522" i="5"/>
  <c r="L522" i="5"/>
  <c r="K522" i="5"/>
  <c r="D522" i="5"/>
  <c r="C522" i="5"/>
  <c r="I530" i="5"/>
  <c r="H530" i="5"/>
  <c r="G530" i="5"/>
  <c r="M530" i="5"/>
  <c r="E530" i="5"/>
  <c r="L530" i="5"/>
  <c r="K530" i="5"/>
  <c r="D530" i="5"/>
  <c r="C530" i="5"/>
  <c r="I538" i="5"/>
  <c r="H538" i="5"/>
  <c r="G538" i="5"/>
  <c r="M538" i="5"/>
  <c r="E538" i="5"/>
  <c r="L538" i="5"/>
  <c r="D538" i="5"/>
  <c r="N538" i="5"/>
  <c r="F538" i="5"/>
  <c r="C538" i="5"/>
  <c r="I546" i="5"/>
  <c r="H546" i="5"/>
  <c r="G546" i="5"/>
  <c r="M546" i="5"/>
  <c r="E546" i="5"/>
  <c r="L546" i="5"/>
  <c r="D546" i="5"/>
  <c r="F546" i="5"/>
  <c r="C546" i="5"/>
  <c r="N546" i="5"/>
  <c r="K546" i="5"/>
  <c r="L554" i="5"/>
  <c r="D554" i="5"/>
  <c r="K554" i="5"/>
  <c r="C554" i="5"/>
  <c r="H554" i="5"/>
  <c r="F554" i="5"/>
  <c r="E554" i="5"/>
  <c r="M554" i="5"/>
  <c r="J554" i="5"/>
  <c r="G554" i="5"/>
  <c r="L562" i="5"/>
  <c r="D562" i="5"/>
  <c r="K562" i="5"/>
  <c r="C562" i="5"/>
  <c r="J562" i="5"/>
  <c r="I562" i="5"/>
  <c r="H562" i="5"/>
  <c r="M562" i="5"/>
  <c r="G562" i="5"/>
  <c r="F562" i="5"/>
  <c r="N562" i="5"/>
  <c r="E562" i="5"/>
  <c r="L570" i="5"/>
  <c r="D570" i="5"/>
  <c r="K570" i="5"/>
  <c r="C570" i="5"/>
  <c r="J570" i="5"/>
  <c r="I570" i="5"/>
  <c r="H570" i="5"/>
  <c r="M570" i="5"/>
  <c r="G570" i="5"/>
  <c r="F570" i="5"/>
  <c r="E570" i="5"/>
  <c r="L578" i="5"/>
  <c r="D578" i="5"/>
  <c r="K578" i="5"/>
  <c r="C578" i="5"/>
  <c r="J578" i="5"/>
  <c r="I578" i="5"/>
  <c r="H578" i="5"/>
  <c r="M578" i="5"/>
  <c r="G578" i="5"/>
  <c r="F578" i="5"/>
  <c r="L586" i="5"/>
  <c r="D586" i="5"/>
  <c r="K586" i="5"/>
  <c r="C586" i="5"/>
  <c r="J586" i="5"/>
  <c r="I586" i="5"/>
  <c r="H586" i="5"/>
  <c r="M586" i="5"/>
  <c r="G586" i="5"/>
  <c r="N586" i="5"/>
  <c r="F586" i="5"/>
  <c r="E586" i="5"/>
  <c r="L594" i="5"/>
  <c r="D594" i="5"/>
  <c r="K594" i="5"/>
  <c r="C594" i="5"/>
  <c r="J594" i="5"/>
  <c r="I594" i="5"/>
  <c r="H594" i="5"/>
  <c r="M594" i="5"/>
  <c r="G594" i="5"/>
  <c r="F594" i="5"/>
  <c r="E594" i="5"/>
  <c r="L602" i="5"/>
  <c r="D602" i="5"/>
  <c r="K602" i="5"/>
  <c r="C602" i="5"/>
  <c r="J602" i="5"/>
  <c r="I602" i="5"/>
  <c r="H602" i="5"/>
  <c r="M602" i="5"/>
  <c r="G602" i="5"/>
  <c r="N602" i="5"/>
  <c r="L610" i="5"/>
  <c r="D610" i="5"/>
  <c r="K610" i="5"/>
  <c r="C610" i="5"/>
  <c r="J610" i="5"/>
  <c r="I610" i="5"/>
  <c r="H610" i="5"/>
  <c r="M610" i="5"/>
  <c r="G610" i="5"/>
  <c r="F610" i="5"/>
  <c r="N610" i="5"/>
  <c r="E610" i="5"/>
  <c r="G618" i="5"/>
  <c r="I618" i="5"/>
  <c r="H618" i="5"/>
  <c r="F618" i="5"/>
  <c r="N618" i="5"/>
  <c r="E618" i="5"/>
  <c r="M618" i="5"/>
  <c r="D618" i="5"/>
  <c r="C618" i="5"/>
  <c r="L618" i="5"/>
  <c r="J618" i="5"/>
  <c r="G626" i="5"/>
  <c r="N626" i="5"/>
  <c r="F626" i="5"/>
  <c r="K626" i="5"/>
  <c r="C626" i="5"/>
  <c r="D626" i="5"/>
  <c r="M626" i="5"/>
  <c r="L626" i="5"/>
  <c r="J626" i="5"/>
  <c r="I626" i="5"/>
  <c r="H626" i="5"/>
  <c r="G634" i="5"/>
  <c r="N634" i="5"/>
  <c r="F634" i="5"/>
  <c r="L634" i="5"/>
  <c r="D634" i="5"/>
  <c r="K634" i="5"/>
  <c r="C634" i="5"/>
  <c r="M634" i="5"/>
  <c r="J634" i="5"/>
  <c r="I634" i="5"/>
  <c r="H634" i="5"/>
  <c r="E634" i="5"/>
  <c r="G642" i="5"/>
  <c r="N642" i="5"/>
  <c r="F642" i="5"/>
  <c r="L642" i="5"/>
  <c r="D642" i="5"/>
  <c r="K642" i="5"/>
  <c r="C642" i="5"/>
  <c r="M642" i="5"/>
  <c r="J642" i="5"/>
  <c r="E642" i="5"/>
  <c r="H642" i="5"/>
  <c r="G650" i="5"/>
  <c r="N650" i="5"/>
  <c r="F650" i="5"/>
  <c r="M650" i="5"/>
  <c r="E650" i="5"/>
  <c r="L650" i="5"/>
  <c r="D650" i="5"/>
  <c r="K650" i="5"/>
  <c r="C650" i="5"/>
  <c r="H650" i="5"/>
  <c r="J650" i="5"/>
  <c r="I650" i="5"/>
  <c r="G658" i="5"/>
  <c r="N658" i="5"/>
  <c r="F658" i="5"/>
  <c r="M658" i="5"/>
  <c r="E658" i="5"/>
  <c r="L658" i="5"/>
  <c r="D658" i="5"/>
  <c r="K658" i="5"/>
  <c r="C658" i="5"/>
  <c r="J658" i="5"/>
  <c r="I658" i="5"/>
  <c r="H658" i="5"/>
  <c r="G666" i="5"/>
  <c r="N666" i="5"/>
  <c r="F666" i="5"/>
  <c r="M666" i="5"/>
  <c r="E666" i="5"/>
  <c r="L666" i="5"/>
  <c r="D666" i="5"/>
  <c r="K666" i="5"/>
  <c r="C666" i="5"/>
  <c r="H666" i="5"/>
  <c r="J666" i="5"/>
  <c r="I666" i="5"/>
  <c r="G674" i="5"/>
  <c r="N674" i="5"/>
  <c r="F674" i="5"/>
  <c r="M674" i="5"/>
  <c r="E674" i="5"/>
  <c r="L674" i="5"/>
  <c r="D674" i="5"/>
  <c r="K674" i="5"/>
  <c r="C674" i="5"/>
  <c r="J674" i="5"/>
  <c r="I674" i="5"/>
  <c r="H674" i="5"/>
  <c r="G682" i="5"/>
  <c r="N682" i="5"/>
  <c r="F682" i="5"/>
  <c r="M682" i="5"/>
  <c r="E682" i="5"/>
  <c r="L682" i="5"/>
  <c r="D682" i="5"/>
  <c r="K682" i="5"/>
  <c r="C682" i="5"/>
  <c r="H682" i="5"/>
  <c r="J682" i="5"/>
  <c r="I682" i="5"/>
  <c r="N690" i="5"/>
  <c r="F690" i="5"/>
  <c r="M690" i="5"/>
  <c r="E690" i="5"/>
  <c r="L690" i="5"/>
  <c r="D690" i="5"/>
  <c r="J690" i="5"/>
  <c r="C690" i="5"/>
  <c r="K690" i="5"/>
  <c r="I690" i="5"/>
  <c r="H690" i="5"/>
  <c r="G690" i="5"/>
  <c r="N698" i="5"/>
  <c r="F698" i="5"/>
  <c r="M698" i="5"/>
  <c r="E698" i="5"/>
  <c r="L698" i="5"/>
  <c r="D698" i="5"/>
  <c r="K698" i="5"/>
  <c r="C698" i="5"/>
  <c r="J698" i="5"/>
  <c r="I698" i="5"/>
  <c r="H698" i="5"/>
  <c r="G698" i="5"/>
  <c r="N706" i="5"/>
  <c r="F706" i="5"/>
  <c r="M706" i="5"/>
  <c r="E706" i="5"/>
  <c r="L706" i="5"/>
  <c r="D706" i="5"/>
  <c r="K706" i="5"/>
  <c r="C706" i="5"/>
  <c r="J706" i="5"/>
  <c r="H706" i="5"/>
  <c r="G706" i="5"/>
  <c r="I706" i="5"/>
  <c r="N714" i="5"/>
  <c r="F714" i="5"/>
  <c r="M714" i="5"/>
  <c r="E714" i="5"/>
  <c r="L714" i="5"/>
  <c r="D714" i="5"/>
  <c r="K714" i="5"/>
  <c r="C714" i="5"/>
  <c r="J714" i="5"/>
  <c r="I714" i="5"/>
  <c r="H714" i="5"/>
  <c r="G714" i="5"/>
  <c r="N722" i="5"/>
  <c r="F722" i="5"/>
  <c r="M722" i="5"/>
  <c r="E722" i="5"/>
  <c r="L722" i="5"/>
  <c r="D722" i="5"/>
  <c r="K722" i="5"/>
  <c r="C722" i="5"/>
  <c r="J722" i="5"/>
  <c r="I722" i="5"/>
  <c r="H722" i="5"/>
  <c r="G722" i="5"/>
  <c r="N730" i="5"/>
  <c r="F730" i="5"/>
  <c r="M730" i="5"/>
  <c r="E730" i="5"/>
  <c r="L730" i="5"/>
  <c r="D730" i="5"/>
  <c r="K730" i="5"/>
  <c r="C730" i="5"/>
  <c r="J730" i="5"/>
  <c r="I730" i="5"/>
  <c r="H730" i="5"/>
  <c r="G730" i="5"/>
  <c r="N738" i="5"/>
  <c r="F738" i="5"/>
  <c r="M738" i="5"/>
  <c r="E738" i="5"/>
  <c r="L738" i="5"/>
  <c r="D738" i="5"/>
  <c r="K738" i="5"/>
  <c r="C738" i="5"/>
  <c r="J738" i="5"/>
  <c r="I738" i="5"/>
  <c r="H738" i="5"/>
  <c r="G738" i="5"/>
  <c r="N746" i="5"/>
  <c r="F746" i="5"/>
  <c r="M746" i="5"/>
  <c r="E746" i="5"/>
  <c r="L746" i="5"/>
  <c r="D746" i="5"/>
  <c r="K746" i="5"/>
  <c r="C746" i="5"/>
  <c r="J746" i="5"/>
  <c r="I746" i="5"/>
  <c r="H746" i="5"/>
  <c r="G746" i="5"/>
  <c r="N754" i="5"/>
  <c r="F754" i="5"/>
  <c r="M754" i="5"/>
  <c r="E754" i="5"/>
  <c r="L754" i="5"/>
  <c r="D754" i="5"/>
  <c r="K754" i="5"/>
  <c r="C754" i="5"/>
  <c r="J754" i="5"/>
  <c r="G754" i="5"/>
  <c r="I754" i="5"/>
  <c r="H754" i="5"/>
  <c r="K762" i="5"/>
  <c r="C762" i="5"/>
  <c r="J762" i="5"/>
  <c r="I762" i="5"/>
  <c r="H762" i="5"/>
  <c r="G762" i="5"/>
  <c r="F762" i="5"/>
  <c r="N762" i="5"/>
  <c r="M762" i="5"/>
  <c r="L762" i="5"/>
  <c r="E762" i="5"/>
  <c r="D762" i="5"/>
  <c r="K770" i="5"/>
  <c r="C770" i="5"/>
  <c r="F770" i="5"/>
  <c r="N770" i="5"/>
  <c r="E770" i="5"/>
  <c r="M770" i="5"/>
  <c r="D770" i="5"/>
  <c r="L770" i="5"/>
  <c r="J770" i="5"/>
  <c r="I770" i="5"/>
  <c r="H770" i="5"/>
  <c r="G770" i="5"/>
  <c r="K778" i="5"/>
  <c r="C778" i="5"/>
  <c r="J778" i="5"/>
  <c r="I778" i="5"/>
  <c r="G778" i="5"/>
  <c r="N778" i="5"/>
  <c r="M778" i="5"/>
  <c r="L778" i="5"/>
  <c r="H778" i="5"/>
  <c r="F778" i="5"/>
  <c r="E778" i="5"/>
  <c r="D778" i="5"/>
  <c r="K786" i="5"/>
  <c r="C786" i="5"/>
  <c r="J786" i="5"/>
  <c r="I786" i="5"/>
  <c r="G786" i="5"/>
  <c r="N786" i="5"/>
  <c r="M786" i="5"/>
  <c r="L786" i="5"/>
  <c r="H786" i="5"/>
  <c r="F786" i="5"/>
  <c r="E786" i="5"/>
  <c r="D786" i="5"/>
  <c r="K794" i="5"/>
  <c r="C794" i="5"/>
  <c r="J794" i="5"/>
  <c r="I794" i="5"/>
  <c r="H794" i="5"/>
  <c r="G794" i="5"/>
  <c r="M794" i="5"/>
  <c r="L794" i="5"/>
  <c r="F794" i="5"/>
  <c r="E794" i="5"/>
  <c r="D794" i="5"/>
  <c r="K802" i="5"/>
  <c r="C802" i="5"/>
  <c r="J802" i="5"/>
  <c r="I802" i="5"/>
  <c r="H802" i="5"/>
  <c r="G802" i="5"/>
  <c r="D802" i="5"/>
  <c r="N802" i="5"/>
  <c r="M802" i="5"/>
  <c r="L802" i="5"/>
  <c r="F802" i="5"/>
  <c r="E802" i="5"/>
  <c r="H810" i="5"/>
  <c r="I810" i="5"/>
  <c r="G810" i="5"/>
  <c r="F810" i="5"/>
  <c r="N810" i="5"/>
  <c r="E810" i="5"/>
  <c r="M810" i="5"/>
  <c r="D810" i="5"/>
  <c r="L810" i="5"/>
  <c r="K810" i="5"/>
  <c r="J810" i="5"/>
  <c r="C810" i="5"/>
  <c r="H818" i="5"/>
  <c r="M818" i="5"/>
  <c r="D818" i="5"/>
  <c r="L818" i="5"/>
  <c r="C818" i="5"/>
  <c r="K818" i="5"/>
  <c r="J818" i="5"/>
  <c r="I818" i="5"/>
  <c r="N818" i="5"/>
  <c r="G818" i="5"/>
  <c r="F818" i="5"/>
  <c r="E818" i="5"/>
  <c r="H826" i="5"/>
  <c r="G826" i="5"/>
  <c r="N826" i="5"/>
  <c r="F826" i="5"/>
  <c r="L826" i="5"/>
  <c r="D826" i="5"/>
  <c r="M826" i="5"/>
  <c r="K826" i="5"/>
  <c r="J826" i="5"/>
  <c r="C826" i="5"/>
  <c r="I826" i="5"/>
  <c r="E826" i="5"/>
  <c r="H834" i="5"/>
  <c r="G834" i="5"/>
  <c r="N834" i="5"/>
  <c r="F834" i="5"/>
  <c r="L834" i="5"/>
  <c r="D834" i="5"/>
  <c r="M834" i="5"/>
  <c r="K834" i="5"/>
  <c r="J834" i="5"/>
  <c r="I834" i="5"/>
  <c r="E834" i="5"/>
  <c r="C834" i="5"/>
  <c r="H842" i="5"/>
  <c r="G842" i="5"/>
  <c r="N842" i="5"/>
  <c r="F842" i="5"/>
  <c r="L842" i="5"/>
  <c r="D842" i="5"/>
  <c r="M842" i="5"/>
  <c r="K842" i="5"/>
  <c r="J842" i="5"/>
  <c r="I842" i="5"/>
  <c r="E842" i="5"/>
  <c r="C842" i="5"/>
  <c r="H850" i="5"/>
  <c r="G850" i="5"/>
  <c r="N850" i="5"/>
  <c r="F850" i="5"/>
  <c r="M850" i="5"/>
  <c r="E850" i="5"/>
  <c r="L850" i="5"/>
  <c r="D850" i="5"/>
  <c r="C850" i="5"/>
  <c r="K850" i="5"/>
  <c r="J850" i="5"/>
  <c r="I850" i="5"/>
  <c r="J858" i="5"/>
  <c r="I858" i="5"/>
  <c r="H858" i="5"/>
  <c r="G858" i="5"/>
  <c r="F858" i="5"/>
  <c r="N858" i="5"/>
  <c r="E858" i="5"/>
  <c r="C858" i="5"/>
  <c r="M858" i="5"/>
  <c r="K858" i="5"/>
  <c r="D858" i="5"/>
  <c r="L858" i="5"/>
  <c r="J866" i="5"/>
  <c r="I866" i="5"/>
  <c r="H866" i="5"/>
  <c r="N866" i="5"/>
  <c r="L866" i="5"/>
  <c r="K866" i="5"/>
  <c r="G866" i="5"/>
  <c r="F866" i="5"/>
  <c r="E866" i="5"/>
  <c r="M866" i="5"/>
  <c r="D866" i="5"/>
  <c r="C866" i="5"/>
  <c r="J874" i="5"/>
  <c r="I874" i="5"/>
  <c r="H874" i="5"/>
  <c r="N874" i="5"/>
  <c r="F874" i="5"/>
  <c r="L874" i="5"/>
  <c r="K874" i="5"/>
  <c r="G874" i="5"/>
  <c r="E874" i="5"/>
  <c r="D874" i="5"/>
  <c r="C874" i="5"/>
  <c r="M874" i="5"/>
  <c r="M882" i="5"/>
  <c r="E882" i="5"/>
  <c r="L882" i="5"/>
  <c r="D882" i="5"/>
  <c r="J882" i="5"/>
  <c r="I882" i="5"/>
  <c r="F882" i="5"/>
  <c r="C882" i="5"/>
  <c r="N882" i="5"/>
  <c r="H882" i="5"/>
  <c r="G882" i="5"/>
  <c r="K882" i="5"/>
  <c r="M890" i="5"/>
  <c r="E890" i="5"/>
  <c r="L890" i="5"/>
  <c r="D890" i="5"/>
  <c r="J890" i="5"/>
  <c r="I890" i="5"/>
  <c r="F890" i="5"/>
  <c r="C890" i="5"/>
  <c r="N890" i="5"/>
  <c r="H890" i="5"/>
  <c r="G890" i="5"/>
  <c r="K890" i="5"/>
  <c r="M898" i="5"/>
  <c r="E898" i="5"/>
  <c r="L898" i="5"/>
  <c r="D898" i="5"/>
  <c r="J898" i="5"/>
  <c r="I898" i="5"/>
  <c r="F898" i="5"/>
  <c r="C898" i="5"/>
  <c r="N898" i="5"/>
  <c r="K898" i="5"/>
  <c r="H898" i="5"/>
  <c r="G898" i="5"/>
  <c r="M906" i="5"/>
  <c r="E906" i="5"/>
  <c r="L906" i="5"/>
  <c r="D906" i="5"/>
  <c r="J906" i="5"/>
  <c r="I906" i="5"/>
  <c r="F906" i="5"/>
  <c r="C906" i="5"/>
  <c r="N906" i="5"/>
  <c r="K906" i="5"/>
  <c r="H906" i="5"/>
  <c r="G906" i="5"/>
  <c r="M914" i="5"/>
  <c r="E914" i="5"/>
  <c r="L914" i="5"/>
  <c r="D914" i="5"/>
  <c r="J914" i="5"/>
  <c r="I914" i="5"/>
  <c r="F914" i="5"/>
  <c r="C914" i="5"/>
  <c r="N914" i="5"/>
  <c r="K914" i="5"/>
  <c r="H914" i="5"/>
  <c r="G914" i="5"/>
  <c r="M922" i="5"/>
  <c r="E922" i="5"/>
  <c r="L922" i="5"/>
  <c r="D922" i="5"/>
  <c r="J922" i="5"/>
  <c r="I922" i="5"/>
  <c r="F922" i="5"/>
  <c r="C922" i="5"/>
  <c r="N922" i="5"/>
  <c r="G922" i="5"/>
  <c r="K922" i="5"/>
  <c r="H922" i="5"/>
  <c r="M930" i="5"/>
  <c r="E930" i="5"/>
  <c r="L930" i="5"/>
  <c r="D930" i="5"/>
  <c r="J930" i="5"/>
  <c r="I930" i="5"/>
  <c r="F930" i="5"/>
  <c r="C930" i="5"/>
  <c r="N930" i="5"/>
  <c r="K930" i="5"/>
  <c r="H930" i="5"/>
  <c r="G930" i="5"/>
  <c r="E475" i="5"/>
  <c r="C476" i="5"/>
  <c r="D477" i="5"/>
  <c r="C478" i="5"/>
  <c r="E479" i="5"/>
  <c r="D483" i="5"/>
  <c r="C484" i="5"/>
  <c r="E485" i="5"/>
  <c r="D486" i="5"/>
  <c r="F487" i="5"/>
  <c r="C490" i="5"/>
  <c r="E491" i="5"/>
  <c r="D492" i="5"/>
  <c r="F493" i="5"/>
  <c r="H494" i="5"/>
  <c r="G495" i="5"/>
  <c r="D498" i="5"/>
  <c r="F499" i="5"/>
  <c r="H500" i="5"/>
  <c r="G501" i="5"/>
  <c r="I502" i="5"/>
  <c r="L507" i="5"/>
  <c r="H509" i="5"/>
  <c r="N511" i="5"/>
  <c r="F516" i="5"/>
  <c r="N519" i="5"/>
  <c r="F524" i="5"/>
  <c r="N527" i="5"/>
  <c r="F532" i="5"/>
  <c r="N535" i="5"/>
  <c r="F541" i="5"/>
  <c r="K549" i="5"/>
  <c r="K573" i="5"/>
  <c r="J613" i="5"/>
  <c r="E626" i="5"/>
  <c r="L765" i="5"/>
  <c r="K683" i="5"/>
  <c r="C683" i="5"/>
  <c r="J683" i="5"/>
  <c r="I683" i="5"/>
  <c r="H683" i="5"/>
  <c r="G683" i="5"/>
  <c r="N683" i="5"/>
  <c r="M683" i="5"/>
  <c r="L683" i="5"/>
  <c r="F683" i="5"/>
  <c r="E683" i="5"/>
  <c r="D683" i="5"/>
  <c r="I923" i="5"/>
  <c r="H923" i="5"/>
  <c r="N923" i="5"/>
  <c r="F923" i="5"/>
  <c r="M923" i="5"/>
  <c r="E923" i="5"/>
  <c r="J923" i="5"/>
  <c r="G923" i="5"/>
  <c r="D923" i="5"/>
  <c r="C923" i="5"/>
  <c r="L923" i="5"/>
  <c r="K923" i="5"/>
  <c r="I931" i="5"/>
  <c r="H931" i="5"/>
  <c r="N931" i="5"/>
  <c r="F931" i="5"/>
  <c r="M931" i="5"/>
  <c r="E931" i="5"/>
  <c r="J931" i="5"/>
  <c r="G931" i="5"/>
  <c r="D931" i="5"/>
  <c r="C931" i="5"/>
  <c r="L931" i="5"/>
  <c r="K931" i="5"/>
  <c r="F475" i="5"/>
  <c r="E477" i="5"/>
  <c r="D478" i="5"/>
  <c r="F479" i="5"/>
  <c r="C482" i="5"/>
  <c r="E483" i="5"/>
  <c r="F485" i="5"/>
  <c r="H486" i="5"/>
  <c r="G487" i="5"/>
  <c r="D490" i="5"/>
  <c r="F491" i="5"/>
  <c r="G493" i="5"/>
  <c r="I494" i="5"/>
  <c r="H495" i="5"/>
  <c r="H498" i="5"/>
  <c r="H501" i="5"/>
  <c r="L502" i="5"/>
  <c r="D506" i="5"/>
  <c r="M507" i="5"/>
  <c r="L509" i="5"/>
  <c r="C542" i="5"/>
  <c r="M549" i="5"/>
  <c r="I554" i="5"/>
  <c r="J575" i="5"/>
  <c r="N594" i="5"/>
  <c r="G606" i="5"/>
  <c r="H629" i="5"/>
  <c r="N794" i="5"/>
  <c r="K499" i="5"/>
  <c r="C499" i="5"/>
  <c r="I499" i="5"/>
  <c r="J499" i="5"/>
  <c r="M523" i="5"/>
  <c r="E523" i="5"/>
  <c r="L523" i="5"/>
  <c r="D523" i="5"/>
  <c r="K523" i="5"/>
  <c r="C523" i="5"/>
  <c r="I523" i="5"/>
  <c r="H523" i="5"/>
  <c r="G523" i="5"/>
  <c r="F523" i="5"/>
  <c r="M547" i="5"/>
  <c r="E547" i="5"/>
  <c r="L547" i="5"/>
  <c r="D547" i="5"/>
  <c r="K547" i="5"/>
  <c r="C547" i="5"/>
  <c r="I547" i="5"/>
  <c r="H547" i="5"/>
  <c r="N547" i="5"/>
  <c r="F547" i="5"/>
  <c r="H555" i="5"/>
  <c r="G555" i="5"/>
  <c r="N555" i="5"/>
  <c r="F555" i="5"/>
  <c r="M555" i="5"/>
  <c r="E555" i="5"/>
  <c r="L555" i="5"/>
  <c r="D555" i="5"/>
  <c r="J555" i="5"/>
  <c r="I555" i="5"/>
  <c r="C555" i="5"/>
  <c r="K555" i="5"/>
  <c r="H563" i="5"/>
  <c r="G563" i="5"/>
  <c r="N563" i="5"/>
  <c r="F563" i="5"/>
  <c r="M563" i="5"/>
  <c r="E563" i="5"/>
  <c r="L563" i="5"/>
  <c r="D563" i="5"/>
  <c r="J563" i="5"/>
  <c r="I563" i="5"/>
  <c r="C563" i="5"/>
  <c r="H571" i="5"/>
  <c r="G571" i="5"/>
  <c r="N571" i="5"/>
  <c r="F571" i="5"/>
  <c r="M571" i="5"/>
  <c r="E571" i="5"/>
  <c r="L571" i="5"/>
  <c r="D571" i="5"/>
  <c r="J571" i="5"/>
  <c r="I571" i="5"/>
  <c r="C571" i="5"/>
  <c r="K571" i="5"/>
  <c r="H579" i="5"/>
  <c r="G579" i="5"/>
  <c r="N579" i="5"/>
  <c r="F579" i="5"/>
  <c r="M579" i="5"/>
  <c r="E579" i="5"/>
  <c r="L579" i="5"/>
  <c r="D579" i="5"/>
  <c r="J579" i="5"/>
  <c r="I579" i="5"/>
  <c r="K579" i="5"/>
  <c r="C579" i="5"/>
  <c r="H587" i="5"/>
  <c r="G587" i="5"/>
  <c r="N587" i="5"/>
  <c r="F587" i="5"/>
  <c r="M587" i="5"/>
  <c r="E587" i="5"/>
  <c r="L587" i="5"/>
  <c r="D587" i="5"/>
  <c r="J587" i="5"/>
  <c r="I587" i="5"/>
  <c r="C587" i="5"/>
  <c r="H595" i="5"/>
  <c r="G595" i="5"/>
  <c r="N595" i="5"/>
  <c r="F595" i="5"/>
  <c r="M595" i="5"/>
  <c r="E595" i="5"/>
  <c r="L595" i="5"/>
  <c r="D595" i="5"/>
  <c r="J595" i="5"/>
  <c r="I595" i="5"/>
  <c r="K595" i="5"/>
  <c r="C595" i="5"/>
  <c r="H603" i="5"/>
  <c r="G603" i="5"/>
  <c r="N603" i="5"/>
  <c r="F603" i="5"/>
  <c r="M603" i="5"/>
  <c r="E603" i="5"/>
  <c r="L603" i="5"/>
  <c r="D603" i="5"/>
  <c r="J603" i="5"/>
  <c r="I603" i="5"/>
  <c r="C603" i="5"/>
  <c r="K603" i="5"/>
  <c r="H611" i="5"/>
  <c r="G611" i="5"/>
  <c r="N611" i="5"/>
  <c r="F611" i="5"/>
  <c r="M611" i="5"/>
  <c r="E611" i="5"/>
  <c r="L611" i="5"/>
  <c r="D611" i="5"/>
  <c r="J611" i="5"/>
  <c r="I611" i="5"/>
  <c r="K619" i="5"/>
  <c r="C619" i="5"/>
  <c r="G619" i="5"/>
  <c r="F619" i="5"/>
  <c r="E619" i="5"/>
  <c r="N619" i="5"/>
  <c r="D619" i="5"/>
  <c r="M619" i="5"/>
  <c r="L619" i="5"/>
  <c r="J619" i="5"/>
  <c r="H619" i="5"/>
  <c r="I619" i="5"/>
  <c r="K627" i="5"/>
  <c r="C627" i="5"/>
  <c r="J627" i="5"/>
  <c r="G627" i="5"/>
  <c r="E627" i="5"/>
  <c r="D627" i="5"/>
  <c r="N627" i="5"/>
  <c r="M627" i="5"/>
  <c r="L627" i="5"/>
  <c r="I627" i="5"/>
  <c r="F627" i="5"/>
  <c r="H627" i="5"/>
  <c r="K635" i="5"/>
  <c r="C635" i="5"/>
  <c r="J635" i="5"/>
  <c r="H635" i="5"/>
  <c r="G635" i="5"/>
  <c r="F635" i="5"/>
  <c r="E635" i="5"/>
  <c r="D635" i="5"/>
  <c r="N635" i="5"/>
  <c r="M635" i="5"/>
  <c r="L635" i="5"/>
  <c r="I635" i="5"/>
  <c r="K643" i="5"/>
  <c r="C643" i="5"/>
  <c r="J643" i="5"/>
  <c r="H643" i="5"/>
  <c r="G643" i="5"/>
  <c r="F643" i="5"/>
  <c r="E643" i="5"/>
  <c r="D643" i="5"/>
  <c r="N643" i="5"/>
  <c r="L643" i="5"/>
  <c r="I643" i="5"/>
  <c r="M643" i="5"/>
  <c r="K651" i="5"/>
  <c r="C651" i="5"/>
  <c r="J651" i="5"/>
  <c r="I651" i="5"/>
  <c r="H651" i="5"/>
  <c r="G651" i="5"/>
  <c r="N651" i="5"/>
  <c r="M651" i="5"/>
  <c r="L651" i="5"/>
  <c r="F651" i="5"/>
  <c r="E651" i="5"/>
  <c r="K659" i="5"/>
  <c r="C659" i="5"/>
  <c r="J659" i="5"/>
  <c r="I659" i="5"/>
  <c r="H659" i="5"/>
  <c r="G659" i="5"/>
  <c r="E659" i="5"/>
  <c r="D659" i="5"/>
  <c r="N659" i="5"/>
  <c r="M659" i="5"/>
  <c r="L659" i="5"/>
  <c r="F659" i="5"/>
  <c r="K667" i="5"/>
  <c r="C667" i="5"/>
  <c r="J667" i="5"/>
  <c r="I667" i="5"/>
  <c r="H667" i="5"/>
  <c r="G667" i="5"/>
  <c r="N667" i="5"/>
  <c r="M667" i="5"/>
  <c r="L667" i="5"/>
  <c r="F667" i="5"/>
  <c r="E667" i="5"/>
  <c r="D667" i="5"/>
  <c r="K675" i="5"/>
  <c r="C675" i="5"/>
  <c r="J675" i="5"/>
  <c r="I675" i="5"/>
  <c r="H675" i="5"/>
  <c r="G675" i="5"/>
  <c r="E675" i="5"/>
  <c r="D675" i="5"/>
  <c r="N675" i="5"/>
  <c r="M675" i="5"/>
  <c r="L675" i="5"/>
  <c r="J691" i="5"/>
  <c r="I691" i="5"/>
  <c r="H691" i="5"/>
  <c r="N691" i="5"/>
  <c r="F691" i="5"/>
  <c r="G691" i="5"/>
  <c r="E691" i="5"/>
  <c r="D691" i="5"/>
  <c r="C691" i="5"/>
  <c r="M691" i="5"/>
  <c r="L691" i="5"/>
  <c r="K691" i="5"/>
  <c r="J699" i="5"/>
  <c r="I699" i="5"/>
  <c r="H699" i="5"/>
  <c r="G699" i="5"/>
  <c r="N699" i="5"/>
  <c r="F699" i="5"/>
  <c r="C699" i="5"/>
  <c r="M699" i="5"/>
  <c r="L699" i="5"/>
  <c r="K699" i="5"/>
  <c r="E699" i="5"/>
  <c r="J707" i="5"/>
  <c r="I707" i="5"/>
  <c r="H707" i="5"/>
  <c r="G707" i="5"/>
  <c r="N707" i="5"/>
  <c r="F707" i="5"/>
  <c r="L707" i="5"/>
  <c r="K707" i="5"/>
  <c r="E707" i="5"/>
  <c r="D707" i="5"/>
  <c r="C707" i="5"/>
  <c r="M707" i="5"/>
  <c r="J715" i="5"/>
  <c r="I715" i="5"/>
  <c r="H715" i="5"/>
  <c r="G715" i="5"/>
  <c r="N715" i="5"/>
  <c r="F715" i="5"/>
  <c r="C715" i="5"/>
  <c r="M715" i="5"/>
  <c r="L715" i="5"/>
  <c r="K715" i="5"/>
  <c r="E715" i="5"/>
  <c r="D715" i="5"/>
  <c r="J723" i="5"/>
  <c r="I723" i="5"/>
  <c r="H723" i="5"/>
  <c r="G723" i="5"/>
  <c r="N723" i="5"/>
  <c r="F723" i="5"/>
  <c r="L723" i="5"/>
  <c r="K723" i="5"/>
  <c r="E723" i="5"/>
  <c r="D723" i="5"/>
  <c r="C723" i="5"/>
  <c r="M723" i="5"/>
  <c r="J731" i="5"/>
  <c r="I731" i="5"/>
  <c r="H731" i="5"/>
  <c r="G731" i="5"/>
  <c r="N731" i="5"/>
  <c r="F731" i="5"/>
  <c r="C731" i="5"/>
  <c r="M731" i="5"/>
  <c r="L731" i="5"/>
  <c r="K731" i="5"/>
  <c r="D731" i="5"/>
  <c r="J739" i="5"/>
  <c r="I739" i="5"/>
  <c r="H739" i="5"/>
  <c r="G739" i="5"/>
  <c r="N739" i="5"/>
  <c r="F739" i="5"/>
  <c r="L739" i="5"/>
  <c r="K739" i="5"/>
  <c r="E739" i="5"/>
  <c r="D739" i="5"/>
  <c r="C739" i="5"/>
  <c r="M739" i="5"/>
  <c r="J747" i="5"/>
  <c r="I747" i="5"/>
  <c r="H747" i="5"/>
  <c r="G747" i="5"/>
  <c r="N747" i="5"/>
  <c r="F747" i="5"/>
  <c r="C747" i="5"/>
  <c r="M747" i="5"/>
  <c r="L747" i="5"/>
  <c r="K747" i="5"/>
  <c r="E747" i="5"/>
  <c r="D747" i="5"/>
  <c r="J755" i="5"/>
  <c r="I755" i="5"/>
  <c r="H755" i="5"/>
  <c r="G755" i="5"/>
  <c r="N755" i="5"/>
  <c r="F755" i="5"/>
  <c r="L755" i="5"/>
  <c r="K755" i="5"/>
  <c r="E755" i="5"/>
  <c r="D755" i="5"/>
  <c r="C755" i="5"/>
  <c r="M755" i="5"/>
  <c r="G763" i="5"/>
  <c r="H763" i="5"/>
  <c r="F763" i="5"/>
  <c r="N763" i="5"/>
  <c r="E763" i="5"/>
  <c r="M763" i="5"/>
  <c r="D763" i="5"/>
  <c r="L763" i="5"/>
  <c r="C763" i="5"/>
  <c r="I763" i="5"/>
  <c r="K763" i="5"/>
  <c r="J763" i="5"/>
  <c r="G771" i="5"/>
  <c r="L771" i="5"/>
  <c r="C771" i="5"/>
  <c r="K771" i="5"/>
  <c r="J771" i="5"/>
  <c r="I771" i="5"/>
  <c r="H771" i="5"/>
  <c r="F771" i="5"/>
  <c r="E771" i="5"/>
  <c r="D771" i="5"/>
  <c r="N771" i="5"/>
  <c r="M771" i="5"/>
  <c r="G779" i="5"/>
  <c r="N779" i="5"/>
  <c r="F779" i="5"/>
  <c r="M779" i="5"/>
  <c r="E779" i="5"/>
  <c r="K779" i="5"/>
  <c r="C779" i="5"/>
  <c r="L779" i="5"/>
  <c r="J779" i="5"/>
  <c r="I779" i="5"/>
  <c r="H779" i="5"/>
  <c r="D779" i="5"/>
  <c r="G787" i="5"/>
  <c r="N787" i="5"/>
  <c r="F787" i="5"/>
  <c r="M787" i="5"/>
  <c r="E787" i="5"/>
  <c r="K787" i="5"/>
  <c r="C787" i="5"/>
  <c r="L787" i="5"/>
  <c r="J787" i="5"/>
  <c r="I787" i="5"/>
  <c r="H787" i="5"/>
  <c r="D787" i="5"/>
  <c r="G795" i="5"/>
  <c r="N795" i="5"/>
  <c r="F795" i="5"/>
  <c r="M795" i="5"/>
  <c r="E795" i="5"/>
  <c r="L795" i="5"/>
  <c r="D795" i="5"/>
  <c r="K795" i="5"/>
  <c r="C795" i="5"/>
  <c r="J795" i="5"/>
  <c r="I795" i="5"/>
  <c r="H795" i="5"/>
  <c r="G803" i="5"/>
  <c r="N803" i="5"/>
  <c r="F803" i="5"/>
  <c r="M803" i="5"/>
  <c r="E803" i="5"/>
  <c r="L803" i="5"/>
  <c r="D803" i="5"/>
  <c r="K803" i="5"/>
  <c r="C803" i="5"/>
  <c r="J803" i="5"/>
  <c r="I803" i="5"/>
  <c r="H803" i="5"/>
  <c r="L811" i="5"/>
  <c r="D811" i="5"/>
  <c r="F811" i="5"/>
  <c r="N811" i="5"/>
  <c r="E811" i="5"/>
  <c r="M811" i="5"/>
  <c r="C811" i="5"/>
  <c r="K811" i="5"/>
  <c r="J811" i="5"/>
  <c r="H811" i="5"/>
  <c r="G811" i="5"/>
  <c r="I811" i="5"/>
  <c r="L819" i="5"/>
  <c r="D819" i="5"/>
  <c r="J819" i="5"/>
  <c r="I819" i="5"/>
  <c r="H819" i="5"/>
  <c r="G819" i="5"/>
  <c r="F819" i="5"/>
  <c r="K819" i="5"/>
  <c r="E819" i="5"/>
  <c r="C819" i="5"/>
  <c r="N819" i="5"/>
  <c r="M819" i="5"/>
  <c r="L827" i="5"/>
  <c r="D827" i="5"/>
  <c r="K827" i="5"/>
  <c r="C827" i="5"/>
  <c r="J827" i="5"/>
  <c r="H827" i="5"/>
  <c r="F827" i="5"/>
  <c r="E827" i="5"/>
  <c r="N827" i="5"/>
  <c r="M827" i="5"/>
  <c r="I827" i="5"/>
  <c r="G827" i="5"/>
  <c r="L835" i="5"/>
  <c r="D835" i="5"/>
  <c r="K835" i="5"/>
  <c r="C835" i="5"/>
  <c r="J835" i="5"/>
  <c r="H835" i="5"/>
  <c r="F835" i="5"/>
  <c r="E835" i="5"/>
  <c r="N835" i="5"/>
  <c r="M835" i="5"/>
  <c r="I835" i="5"/>
  <c r="G835" i="5"/>
  <c r="L843" i="5"/>
  <c r="D843" i="5"/>
  <c r="K843" i="5"/>
  <c r="C843" i="5"/>
  <c r="J843" i="5"/>
  <c r="H843" i="5"/>
  <c r="F843" i="5"/>
  <c r="E843" i="5"/>
  <c r="N843" i="5"/>
  <c r="I843" i="5"/>
  <c r="G843" i="5"/>
  <c r="M843" i="5"/>
  <c r="L851" i="5"/>
  <c r="D851" i="5"/>
  <c r="K851" i="5"/>
  <c r="C851" i="5"/>
  <c r="J851" i="5"/>
  <c r="I851" i="5"/>
  <c r="H851" i="5"/>
  <c r="N851" i="5"/>
  <c r="M851" i="5"/>
  <c r="G851" i="5"/>
  <c r="F851" i="5"/>
  <c r="E851" i="5"/>
  <c r="N859" i="5"/>
  <c r="F859" i="5"/>
  <c r="G859" i="5"/>
  <c r="E859" i="5"/>
  <c r="M859" i="5"/>
  <c r="D859" i="5"/>
  <c r="L859" i="5"/>
  <c r="C859" i="5"/>
  <c r="K859" i="5"/>
  <c r="J859" i="5"/>
  <c r="I859" i="5"/>
  <c r="H859" i="5"/>
  <c r="N867" i="5"/>
  <c r="F867" i="5"/>
  <c r="M867" i="5"/>
  <c r="E867" i="5"/>
  <c r="L867" i="5"/>
  <c r="D867" i="5"/>
  <c r="J867" i="5"/>
  <c r="K867" i="5"/>
  <c r="I867" i="5"/>
  <c r="H867" i="5"/>
  <c r="G867" i="5"/>
  <c r="C867" i="5"/>
  <c r="N875" i="5"/>
  <c r="F875" i="5"/>
  <c r="M875" i="5"/>
  <c r="E875" i="5"/>
  <c r="L875" i="5"/>
  <c r="D875" i="5"/>
  <c r="J875" i="5"/>
  <c r="K875" i="5"/>
  <c r="I875" i="5"/>
  <c r="H875" i="5"/>
  <c r="G875" i="5"/>
  <c r="C875" i="5"/>
  <c r="I883" i="5"/>
  <c r="H883" i="5"/>
  <c r="N883" i="5"/>
  <c r="F883" i="5"/>
  <c r="M883" i="5"/>
  <c r="E883" i="5"/>
  <c r="J883" i="5"/>
  <c r="G883" i="5"/>
  <c r="D883" i="5"/>
  <c r="L883" i="5"/>
  <c r="C883" i="5"/>
  <c r="K883" i="5"/>
  <c r="I891" i="5"/>
  <c r="H891" i="5"/>
  <c r="N891" i="5"/>
  <c r="F891" i="5"/>
  <c r="M891" i="5"/>
  <c r="E891" i="5"/>
  <c r="J891" i="5"/>
  <c r="G891" i="5"/>
  <c r="D891" i="5"/>
  <c r="L891" i="5"/>
  <c r="K891" i="5"/>
  <c r="C891" i="5"/>
  <c r="I899" i="5"/>
  <c r="H899" i="5"/>
  <c r="N899" i="5"/>
  <c r="F899" i="5"/>
  <c r="M899" i="5"/>
  <c r="E899" i="5"/>
  <c r="J899" i="5"/>
  <c r="G899" i="5"/>
  <c r="D899" i="5"/>
  <c r="C899" i="5"/>
  <c r="L899" i="5"/>
  <c r="K899" i="5"/>
  <c r="I907" i="5"/>
  <c r="H907" i="5"/>
  <c r="N907" i="5"/>
  <c r="F907" i="5"/>
  <c r="M907" i="5"/>
  <c r="E907" i="5"/>
  <c r="J907" i="5"/>
  <c r="G907" i="5"/>
  <c r="D907" i="5"/>
  <c r="C907" i="5"/>
  <c r="L907" i="5"/>
  <c r="K907" i="5"/>
  <c r="I915" i="5"/>
  <c r="H915" i="5"/>
  <c r="N915" i="5"/>
  <c r="F915" i="5"/>
  <c r="M915" i="5"/>
  <c r="E915" i="5"/>
  <c r="J915" i="5"/>
  <c r="G915" i="5"/>
  <c r="D915" i="5"/>
  <c r="C915" i="5"/>
  <c r="L915" i="5"/>
  <c r="K915" i="5"/>
  <c r="G476" i="5"/>
  <c r="M476" i="5"/>
  <c r="N476" i="5"/>
  <c r="F476" i="5"/>
  <c r="G484" i="5"/>
  <c r="M484" i="5"/>
  <c r="N484" i="5"/>
  <c r="F484" i="5"/>
  <c r="E484" i="5"/>
  <c r="G492" i="5"/>
  <c r="M492" i="5"/>
  <c r="N492" i="5"/>
  <c r="F492" i="5"/>
  <c r="E492" i="5"/>
  <c r="G500" i="5"/>
  <c r="M500" i="5"/>
  <c r="N500" i="5"/>
  <c r="F500" i="5"/>
  <c r="E500" i="5"/>
  <c r="K508" i="5"/>
  <c r="C508" i="5"/>
  <c r="J508" i="5"/>
  <c r="G508" i="5"/>
  <c r="E508" i="5"/>
  <c r="N508" i="5"/>
  <c r="F508" i="5"/>
  <c r="M508" i="5"/>
  <c r="I516" i="5"/>
  <c r="H516" i="5"/>
  <c r="G516" i="5"/>
  <c r="M516" i="5"/>
  <c r="E516" i="5"/>
  <c r="D516" i="5"/>
  <c r="C516" i="5"/>
  <c r="L516" i="5"/>
  <c r="J516" i="5"/>
  <c r="K516" i="5"/>
  <c r="I524" i="5"/>
  <c r="H524" i="5"/>
  <c r="G524" i="5"/>
  <c r="M524" i="5"/>
  <c r="E524" i="5"/>
  <c r="D524" i="5"/>
  <c r="C524" i="5"/>
  <c r="L524" i="5"/>
  <c r="J524" i="5"/>
  <c r="K524" i="5"/>
  <c r="I532" i="5"/>
  <c r="H532" i="5"/>
  <c r="G532" i="5"/>
  <c r="M532" i="5"/>
  <c r="E532" i="5"/>
  <c r="D532" i="5"/>
  <c r="C532" i="5"/>
  <c r="L532" i="5"/>
  <c r="J532" i="5"/>
  <c r="K532" i="5"/>
  <c r="I540" i="5"/>
  <c r="H540" i="5"/>
  <c r="G540" i="5"/>
  <c r="M540" i="5"/>
  <c r="E540" i="5"/>
  <c r="L540" i="5"/>
  <c r="D540" i="5"/>
  <c r="N540" i="5"/>
  <c r="K540" i="5"/>
  <c r="C540" i="5"/>
  <c r="L548" i="5"/>
  <c r="D548" i="5"/>
  <c r="H548" i="5"/>
  <c r="K548" i="5"/>
  <c r="J548" i="5"/>
  <c r="I548" i="5"/>
  <c r="F548" i="5"/>
  <c r="E548" i="5"/>
  <c r="C548" i="5"/>
  <c r="N548" i="5"/>
  <c r="M548" i="5"/>
  <c r="L556" i="5"/>
  <c r="D556" i="5"/>
  <c r="K556" i="5"/>
  <c r="C556" i="5"/>
  <c r="J556" i="5"/>
  <c r="I556" i="5"/>
  <c r="H556" i="5"/>
  <c r="N556" i="5"/>
  <c r="G556" i="5"/>
  <c r="F556" i="5"/>
  <c r="E556" i="5"/>
  <c r="L564" i="5"/>
  <c r="D564" i="5"/>
  <c r="K564" i="5"/>
  <c r="C564" i="5"/>
  <c r="J564" i="5"/>
  <c r="I564" i="5"/>
  <c r="H564" i="5"/>
  <c r="G564" i="5"/>
  <c r="F564" i="5"/>
  <c r="E564" i="5"/>
  <c r="N564" i="5"/>
  <c r="L572" i="5"/>
  <c r="D572" i="5"/>
  <c r="K572" i="5"/>
  <c r="C572" i="5"/>
  <c r="J572" i="5"/>
  <c r="I572" i="5"/>
  <c r="H572" i="5"/>
  <c r="N572" i="5"/>
  <c r="G572" i="5"/>
  <c r="F572" i="5"/>
  <c r="M572" i="5"/>
  <c r="E572" i="5"/>
  <c r="L580" i="5"/>
  <c r="D580" i="5"/>
  <c r="K580" i="5"/>
  <c r="C580" i="5"/>
  <c r="J580" i="5"/>
  <c r="I580" i="5"/>
  <c r="H580" i="5"/>
  <c r="G580" i="5"/>
  <c r="F580" i="5"/>
  <c r="E580" i="5"/>
  <c r="N580" i="5"/>
  <c r="L588" i="5"/>
  <c r="D588" i="5"/>
  <c r="K588" i="5"/>
  <c r="C588" i="5"/>
  <c r="J588" i="5"/>
  <c r="I588" i="5"/>
  <c r="H588" i="5"/>
  <c r="N588" i="5"/>
  <c r="G588" i="5"/>
  <c r="F588" i="5"/>
  <c r="M588" i="5"/>
  <c r="L596" i="5"/>
  <c r="D596" i="5"/>
  <c r="K596" i="5"/>
  <c r="C596" i="5"/>
  <c r="J596" i="5"/>
  <c r="I596" i="5"/>
  <c r="H596" i="5"/>
  <c r="G596" i="5"/>
  <c r="F596" i="5"/>
  <c r="E596" i="5"/>
  <c r="M596" i="5"/>
  <c r="L604" i="5"/>
  <c r="D604" i="5"/>
  <c r="K604" i="5"/>
  <c r="C604" i="5"/>
  <c r="J604" i="5"/>
  <c r="I604" i="5"/>
  <c r="H604" i="5"/>
  <c r="N604" i="5"/>
  <c r="G604" i="5"/>
  <c r="F604" i="5"/>
  <c r="M604" i="5"/>
  <c r="L612" i="5"/>
  <c r="D612" i="5"/>
  <c r="K612" i="5"/>
  <c r="C612" i="5"/>
  <c r="J612" i="5"/>
  <c r="I612" i="5"/>
  <c r="H612" i="5"/>
  <c r="G612" i="5"/>
  <c r="F612" i="5"/>
  <c r="E612" i="5"/>
  <c r="N612" i="5"/>
  <c r="M612" i="5"/>
  <c r="G620" i="5"/>
  <c r="K620" i="5"/>
  <c r="C620" i="5"/>
  <c r="E620" i="5"/>
  <c r="N620" i="5"/>
  <c r="D620" i="5"/>
  <c r="M620" i="5"/>
  <c r="L620" i="5"/>
  <c r="J620" i="5"/>
  <c r="H620" i="5"/>
  <c r="F620" i="5"/>
  <c r="I620" i="5"/>
  <c r="G628" i="5"/>
  <c r="N628" i="5"/>
  <c r="F628" i="5"/>
  <c r="K628" i="5"/>
  <c r="C628" i="5"/>
  <c r="E628" i="5"/>
  <c r="D628" i="5"/>
  <c r="M628" i="5"/>
  <c r="L628" i="5"/>
  <c r="I628" i="5"/>
  <c r="H628" i="5"/>
  <c r="J628" i="5"/>
  <c r="G636" i="5"/>
  <c r="N636" i="5"/>
  <c r="F636" i="5"/>
  <c r="L636" i="5"/>
  <c r="D636" i="5"/>
  <c r="K636" i="5"/>
  <c r="C636" i="5"/>
  <c r="J636" i="5"/>
  <c r="I636" i="5"/>
  <c r="H636" i="5"/>
  <c r="E636" i="5"/>
  <c r="M636" i="5"/>
  <c r="G644" i="5"/>
  <c r="N644" i="5"/>
  <c r="F644" i="5"/>
  <c r="M644" i="5"/>
  <c r="E644" i="5"/>
  <c r="L644" i="5"/>
  <c r="D644" i="5"/>
  <c r="K644" i="5"/>
  <c r="C644" i="5"/>
  <c r="J644" i="5"/>
  <c r="I644" i="5"/>
  <c r="H644" i="5"/>
  <c r="G652" i="5"/>
  <c r="N652" i="5"/>
  <c r="F652" i="5"/>
  <c r="M652" i="5"/>
  <c r="E652" i="5"/>
  <c r="L652" i="5"/>
  <c r="D652" i="5"/>
  <c r="K652" i="5"/>
  <c r="C652" i="5"/>
  <c r="J652" i="5"/>
  <c r="I652" i="5"/>
  <c r="H652" i="5"/>
  <c r="G660" i="5"/>
  <c r="N660" i="5"/>
  <c r="F660" i="5"/>
  <c r="M660" i="5"/>
  <c r="E660" i="5"/>
  <c r="L660" i="5"/>
  <c r="D660" i="5"/>
  <c r="K660" i="5"/>
  <c r="C660" i="5"/>
  <c r="J660" i="5"/>
  <c r="I660" i="5"/>
  <c r="H660" i="5"/>
  <c r="G668" i="5"/>
  <c r="N668" i="5"/>
  <c r="F668" i="5"/>
  <c r="M668" i="5"/>
  <c r="E668" i="5"/>
  <c r="L668" i="5"/>
  <c r="D668" i="5"/>
  <c r="K668" i="5"/>
  <c r="C668" i="5"/>
  <c r="J668" i="5"/>
  <c r="I668" i="5"/>
  <c r="G676" i="5"/>
  <c r="N676" i="5"/>
  <c r="F676" i="5"/>
  <c r="M676" i="5"/>
  <c r="E676" i="5"/>
  <c r="L676" i="5"/>
  <c r="D676" i="5"/>
  <c r="K676" i="5"/>
  <c r="C676" i="5"/>
  <c r="J676" i="5"/>
  <c r="I676" i="5"/>
  <c r="H676" i="5"/>
  <c r="G684" i="5"/>
  <c r="N684" i="5"/>
  <c r="F684" i="5"/>
  <c r="M684" i="5"/>
  <c r="E684" i="5"/>
  <c r="L684" i="5"/>
  <c r="D684" i="5"/>
  <c r="K684" i="5"/>
  <c r="C684" i="5"/>
  <c r="H684" i="5"/>
  <c r="J684" i="5"/>
  <c r="I684" i="5"/>
  <c r="N692" i="5"/>
  <c r="F692" i="5"/>
  <c r="M692" i="5"/>
  <c r="E692" i="5"/>
  <c r="L692" i="5"/>
  <c r="D692" i="5"/>
  <c r="J692" i="5"/>
  <c r="K692" i="5"/>
  <c r="I692" i="5"/>
  <c r="H692" i="5"/>
  <c r="G692" i="5"/>
  <c r="C692" i="5"/>
  <c r="N700" i="5"/>
  <c r="F700" i="5"/>
  <c r="M700" i="5"/>
  <c r="E700" i="5"/>
  <c r="L700" i="5"/>
  <c r="D700" i="5"/>
  <c r="K700" i="5"/>
  <c r="C700" i="5"/>
  <c r="J700" i="5"/>
  <c r="I700" i="5"/>
  <c r="H700" i="5"/>
  <c r="G700" i="5"/>
  <c r="N708" i="5"/>
  <c r="F708" i="5"/>
  <c r="M708" i="5"/>
  <c r="E708" i="5"/>
  <c r="L708" i="5"/>
  <c r="D708" i="5"/>
  <c r="K708" i="5"/>
  <c r="C708" i="5"/>
  <c r="J708" i="5"/>
  <c r="I708" i="5"/>
  <c r="H708" i="5"/>
  <c r="G708" i="5"/>
  <c r="N716" i="5"/>
  <c r="F716" i="5"/>
  <c r="M716" i="5"/>
  <c r="E716" i="5"/>
  <c r="L716" i="5"/>
  <c r="D716" i="5"/>
  <c r="K716" i="5"/>
  <c r="C716" i="5"/>
  <c r="J716" i="5"/>
  <c r="I716" i="5"/>
  <c r="H716" i="5"/>
  <c r="G716" i="5"/>
  <c r="N724" i="5"/>
  <c r="F724" i="5"/>
  <c r="M724" i="5"/>
  <c r="E724" i="5"/>
  <c r="L724" i="5"/>
  <c r="D724" i="5"/>
  <c r="K724" i="5"/>
  <c r="C724" i="5"/>
  <c r="J724" i="5"/>
  <c r="I724" i="5"/>
  <c r="H724" i="5"/>
  <c r="G724" i="5"/>
  <c r="N732" i="5"/>
  <c r="F732" i="5"/>
  <c r="M732" i="5"/>
  <c r="E732" i="5"/>
  <c r="L732" i="5"/>
  <c r="D732" i="5"/>
  <c r="K732" i="5"/>
  <c r="C732" i="5"/>
  <c r="J732" i="5"/>
  <c r="I732" i="5"/>
  <c r="H732" i="5"/>
  <c r="G732" i="5"/>
  <c r="N740" i="5"/>
  <c r="F740" i="5"/>
  <c r="M740" i="5"/>
  <c r="E740" i="5"/>
  <c r="L740" i="5"/>
  <c r="D740" i="5"/>
  <c r="K740" i="5"/>
  <c r="C740" i="5"/>
  <c r="J740" i="5"/>
  <c r="I740" i="5"/>
  <c r="H740" i="5"/>
  <c r="G740" i="5"/>
  <c r="N748" i="5"/>
  <c r="F748" i="5"/>
  <c r="M748" i="5"/>
  <c r="E748" i="5"/>
  <c r="L748" i="5"/>
  <c r="D748" i="5"/>
  <c r="K748" i="5"/>
  <c r="C748" i="5"/>
  <c r="J748" i="5"/>
  <c r="I748" i="5"/>
  <c r="H748" i="5"/>
  <c r="G748" i="5"/>
  <c r="N756" i="5"/>
  <c r="F756" i="5"/>
  <c r="M756" i="5"/>
  <c r="E756" i="5"/>
  <c r="L756" i="5"/>
  <c r="D756" i="5"/>
  <c r="K756" i="5"/>
  <c r="C756" i="5"/>
  <c r="J756" i="5"/>
  <c r="I756" i="5"/>
  <c r="H756" i="5"/>
  <c r="G756" i="5"/>
  <c r="K764" i="5"/>
  <c r="C764" i="5"/>
  <c r="N764" i="5"/>
  <c r="E764" i="5"/>
  <c r="M764" i="5"/>
  <c r="D764" i="5"/>
  <c r="L764" i="5"/>
  <c r="J764" i="5"/>
  <c r="I764" i="5"/>
  <c r="H764" i="5"/>
  <c r="G764" i="5"/>
  <c r="F764" i="5"/>
  <c r="K772" i="5"/>
  <c r="C772" i="5"/>
  <c r="I772" i="5"/>
  <c r="H772" i="5"/>
  <c r="G772" i="5"/>
  <c r="F772" i="5"/>
  <c r="N772" i="5"/>
  <c r="E772" i="5"/>
  <c r="M772" i="5"/>
  <c r="L772" i="5"/>
  <c r="J772" i="5"/>
  <c r="D772" i="5"/>
  <c r="K780" i="5"/>
  <c r="C780" i="5"/>
  <c r="J780" i="5"/>
  <c r="I780" i="5"/>
  <c r="G780" i="5"/>
  <c r="F780" i="5"/>
  <c r="E780" i="5"/>
  <c r="D780" i="5"/>
  <c r="N780" i="5"/>
  <c r="M780" i="5"/>
  <c r="L780" i="5"/>
  <c r="H780" i="5"/>
  <c r="K788" i="5"/>
  <c r="C788" i="5"/>
  <c r="J788" i="5"/>
  <c r="I788" i="5"/>
  <c r="G788" i="5"/>
  <c r="F788" i="5"/>
  <c r="E788" i="5"/>
  <c r="D788" i="5"/>
  <c r="N788" i="5"/>
  <c r="M788" i="5"/>
  <c r="L788" i="5"/>
  <c r="H788" i="5"/>
  <c r="K796" i="5"/>
  <c r="C796" i="5"/>
  <c r="J796" i="5"/>
  <c r="I796" i="5"/>
  <c r="H796" i="5"/>
  <c r="G796" i="5"/>
  <c r="L796" i="5"/>
  <c r="F796" i="5"/>
  <c r="E796" i="5"/>
  <c r="D796" i="5"/>
  <c r="N796" i="5"/>
  <c r="M796" i="5"/>
  <c r="K804" i="5"/>
  <c r="C804" i="5"/>
  <c r="J804" i="5"/>
  <c r="I804" i="5"/>
  <c r="H804" i="5"/>
  <c r="G804" i="5"/>
  <c r="N804" i="5"/>
  <c r="M804" i="5"/>
  <c r="L804" i="5"/>
  <c r="F804" i="5"/>
  <c r="E804" i="5"/>
  <c r="D804" i="5"/>
  <c r="H812" i="5"/>
  <c r="L812" i="5"/>
  <c r="C812" i="5"/>
  <c r="K812" i="5"/>
  <c r="J812" i="5"/>
  <c r="I812" i="5"/>
  <c r="G812" i="5"/>
  <c r="N812" i="5"/>
  <c r="M812" i="5"/>
  <c r="F812" i="5"/>
  <c r="E812" i="5"/>
  <c r="D812" i="5"/>
  <c r="H820" i="5"/>
  <c r="G820" i="5"/>
  <c r="F820" i="5"/>
  <c r="N820" i="5"/>
  <c r="E820" i="5"/>
  <c r="M820" i="5"/>
  <c r="D820" i="5"/>
  <c r="L820" i="5"/>
  <c r="C820" i="5"/>
  <c r="K820" i="5"/>
  <c r="J820" i="5"/>
  <c r="I820" i="5"/>
  <c r="H828" i="5"/>
  <c r="G828" i="5"/>
  <c r="N828" i="5"/>
  <c r="F828" i="5"/>
  <c r="L828" i="5"/>
  <c r="D828" i="5"/>
  <c r="J828" i="5"/>
  <c r="I828" i="5"/>
  <c r="E828" i="5"/>
  <c r="C828" i="5"/>
  <c r="M828" i="5"/>
  <c r="K828" i="5"/>
  <c r="H836" i="5"/>
  <c r="G836" i="5"/>
  <c r="N836" i="5"/>
  <c r="F836" i="5"/>
  <c r="L836" i="5"/>
  <c r="D836" i="5"/>
  <c r="J836" i="5"/>
  <c r="I836" i="5"/>
  <c r="E836" i="5"/>
  <c r="C836" i="5"/>
  <c r="K836" i="5"/>
  <c r="M836" i="5"/>
  <c r="H844" i="5"/>
  <c r="G844" i="5"/>
  <c r="N844" i="5"/>
  <c r="F844" i="5"/>
  <c r="M844" i="5"/>
  <c r="E844" i="5"/>
  <c r="L844" i="5"/>
  <c r="D844" i="5"/>
  <c r="K844" i="5"/>
  <c r="J844" i="5"/>
  <c r="I844" i="5"/>
  <c r="C844" i="5"/>
  <c r="J852" i="5"/>
  <c r="H852" i="5"/>
  <c r="G852" i="5"/>
  <c r="F852" i="5"/>
  <c r="N852" i="5"/>
  <c r="E852" i="5"/>
  <c r="M852" i="5"/>
  <c r="D852" i="5"/>
  <c r="L852" i="5"/>
  <c r="K852" i="5"/>
  <c r="I852" i="5"/>
  <c r="C852" i="5"/>
  <c r="J860" i="5"/>
  <c r="M860" i="5"/>
  <c r="D860" i="5"/>
  <c r="L860" i="5"/>
  <c r="C860" i="5"/>
  <c r="K860" i="5"/>
  <c r="I860" i="5"/>
  <c r="H860" i="5"/>
  <c r="E860" i="5"/>
  <c r="N860" i="5"/>
  <c r="G860" i="5"/>
  <c r="F860" i="5"/>
  <c r="J868" i="5"/>
  <c r="I868" i="5"/>
  <c r="H868" i="5"/>
  <c r="N868" i="5"/>
  <c r="F868" i="5"/>
  <c r="D868" i="5"/>
  <c r="C868" i="5"/>
  <c r="M868" i="5"/>
  <c r="L868" i="5"/>
  <c r="K868" i="5"/>
  <c r="G868" i="5"/>
  <c r="E868" i="5"/>
  <c r="J876" i="5"/>
  <c r="I876" i="5"/>
  <c r="H876" i="5"/>
  <c r="N876" i="5"/>
  <c r="F876" i="5"/>
  <c r="D876" i="5"/>
  <c r="C876" i="5"/>
  <c r="M876" i="5"/>
  <c r="L876" i="5"/>
  <c r="K876" i="5"/>
  <c r="G876" i="5"/>
  <c r="E876" i="5"/>
  <c r="M884" i="5"/>
  <c r="E884" i="5"/>
  <c r="L884" i="5"/>
  <c r="D884" i="5"/>
  <c r="J884" i="5"/>
  <c r="I884" i="5"/>
  <c r="N884" i="5"/>
  <c r="K884" i="5"/>
  <c r="H884" i="5"/>
  <c r="F884" i="5"/>
  <c r="G884" i="5"/>
  <c r="C884" i="5"/>
  <c r="M892" i="5"/>
  <c r="E892" i="5"/>
  <c r="L892" i="5"/>
  <c r="D892" i="5"/>
  <c r="J892" i="5"/>
  <c r="I892" i="5"/>
  <c r="N892" i="5"/>
  <c r="K892" i="5"/>
  <c r="H892" i="5"/>
  <c r="G892" i="5"/>
  <c r="F892" i="5"/>
  <c r="C892" i="5"/>
  <c r="M900" i="5"/>
  <c r="E900" i="5"/>
  <c r="L900" i="5"/>
  <c r="D900" i="5"/>
  <c r="J900" i="5"/>
  <c r="I900" i="5"/>
  <c r="N900" i="5"/>
  <c r="K900" i="5"/>
  <c r="H900" i="5"/>
  <c r="G900" i="5"/>
  <c r="F900" i="5"/>
  <c r="C900" i="5"/>
  <c r="M908" i="5"/>
  <c r="E908" i="5"/>
  <c r="L908" i="5"/>
  <c r="D908" i="5"/>
  <c r="J908" i="5"/>
  <c r="I908" i="5"/>
  <c r="N908" i="5"/>
  <c r="K908" i="5"/>
  <c r="H908" i="5"/>
  <c r="G908" i="5"/>
  <c r="F908" i="5"/>
  <c r="C908" i="5"/>
  <c r="M916" i="5"/>
  <c r="E916" i="5"/>
  <c r="L916" i="5"/>
  <c r="D916" i="5"/>
  <c r="J916" i="5"/>
  <c r="I916" i="5"/>
  <c r="N916" i="5"/>
  <c r="K916" i="5"/>
  <c r="H916" i="5"/>
  <c r="G916" i="5"/>
  <c r="F916" i="5"/>
  <c r="C916" i="5"/>
  <c r="M924" i="5"/>
  <c r="E924" i="5"/>
  <c r="L924" i="5"/>
  <c r="D924" i="5"/>
  <c r="J924" i="5"/>
  <c r="I924" i="5"/>
  <c r="N924" i="5"/>
  <c r="K924" i="5"/>
  <c r="H924" i="5"/>
  <c r="G924" i="5"/>
  <c r="F924" i="5"/>
  <c r="C924" i="5"/>
  <c r="M932" i="5"/>
  <c r="E932" i="5"/>
  <c r="L932" i="5"/>
  <c r="D932" i="5"/>
  <c r="J932" i="5"/>
  <c r="I932" i="5"/>
  <c r="N932" i="5"/>
  <c r="K932" i="5"/>
  <c r="H932" i="5"/>
  <c r="G932" i="5"/>
  <c r="F932" i="5"/>
  <c r="C932" i="5"/>
  <c r="G475" i="5"/>
  <c r="E476" i="5"/>
  <c r="F477" i="5"/>
  <c r="H478" i="5"/>
  <c r="G479" i="5"/>
  <c r="D482" i="5"/>
  <c r="F483" i="5"/>
  <c r="H484" i="5"/>
  <c r="G485" i="5"/>
  <c r="I486" i="5"/>
  <c r="H487" i="5"/>
  <c r="H490" i="5"/>
  <c r="G491" i="5"/>
  <c r="I492" i="5"/>
  <c r="H493" i="5"/>
  <c r="J494" i="5"/>
  <c r="L495" i="5"/>
  <c r="I498" i="5"/>
  <c r="H499" i="5"/>
  <c r="J500" i="5"/>
  <c r="L501" i="5"/>
  <c r="D503" i="5"/>
  <c r="H506" i="5"/>
  <c r="D508" i="5"/>
  <c r="M509" i="5"/>
  <c r="F517" i="5"/>
  <c r="F525" i="5"/>
  <c r="F533" i="5"/>
  <c r="F542" i="5"/>
  <c r="K550" i="5"/>
  <c r="N554" i="5"/>
  <c r="M564" i="5"/>
  <c r="N596" i="5"/>
  <c r="I607" i="5"/>
  <c r="I630" i="5"/>
  <c r="N655" i="5"/>
  <c r="I686" i="5"/>
  <c r="I512" i="5"/>
  <c r="H512" i="5"/>
  <c r="G512" i="5"/>
  <c r="M512" i="5"/>
  <c r="E512" i="5"/>
  <c r="I520" i="5"/>
  <c r="H520" i="5"/>
  <c r="G520" i="5"/>
  <c r="M520" i="5"/>
  <c r="E520" i="5"/>
  <c r="I528" i="5"/>
  <c r="H528" i="5"/>
  <c r="G528" i="5"/>
  <c r="M528" i="5"/>
  <c r="E528" i="5"/>
  <c r="I536" i="5"/>
  <c r="H536" i="5"/>
  <c r="G536" i="5"/>
  <c r="M536" i="5"/>
  <c r="E536" i="5"/>
  <c r="I544" i="5"/>
  <c r="H544" i="5"/>
  <c r="G544" i="5"/>
  <c r="M544" i="5"/>
  <c r="E544" i="5"/>
  <c r="L544" i="5"/>
  <c r="D544" i="5"/>
  <c r="L552" i="5"/>
  <c r="D552" i="5"/>
  <c r="H552" i="5"/>
  <c r="F552" i="5"/>
  <c r="E552" i="5"/>
  <c r="N552" i="5"/>
  <c r="C552" i="5"/>
  <c r="K552" i="5"/>
  <c r="J552" i="5"/>
  <c r="L560" i="5"/>
  <c r="D560" i="5"/>
  <c r="K560" i="5"/>
  <c r="C560" i="5"/>
  <c r="J560" i="5"/>
  <c r="I560" i="5"/>
  <c r="H560" i="5"/>
  <c r="N560" i="5"/>
  <c r="M560" i="5"/>
  <c r="G560" i="5"/>
  <c r="E560" i="5"/>
  <c r="L568" i="5"/>
  <c r="D568" i="5"/>
  <c r="K568" i="5"/>
  <c r="C568" i="5"/>
  <c r="J568" i="5"/>
  <c r="I568" i="5"/>
  <c r="H568" i="5"/>
  <c r="E568" i="5"/>
  <c r="N568" i="5"/>
  <c r="M568" i="5"/>
  <c r="L576" i="5"/>
  <c r="D576" i="5"/>
  <c r="K576" i="5"/>
  <c r="C576" i="5"/>
  <c r="J576" i="5"/>
  <c r="I576" i="5"/>
  <c r="H576" i="5"/>
  <c r="N576" i="5"/>
  <c r="M576" i="5"/>
  <c r="G576" i="5"/>
  <c r="E576" i="5"/>
  <c r="L584" i="5"/>
  <c r="D584" i="5"/>
  <c r="K584" i="5"/>
  <c r="C584" i="5"/>
  <c r="J584" i="5"/>
  <c r="I584" i="5"/>
  <c r="H584" i="5"/>
  <c r="E584" i="5"/>
  <c r="N584" i="5"/>
  <c r="M584" i="5"/>
  <c r="L592" i="5"/>
  <c r="D592" i="5"/>
  <c r="K592" i="5"/>
  <c r="C592" i="5"/>
  <c r="J592" i="5"/>
  <c r="I592" i="5"/>
  <c r="H592" i="5"/>
  <c r="N592" i="5"/>
  <c r="M592" i="5"/>
  <c r="G592" i="5"/>
  <c r="E592" i="5"/>
  <c r="L600" i="5"/>
  <c r="D600" i="5"/>
  <c r="K600" i="5"/>
  <c r="C600" i="5"/>
  <c r="J600" i="5"/>
  <c r="I600" i="5"/>
  <c r="H600" i="5"/>
  <c r="E600" i="5"/>
  <c r="N600" i="5"/>
  <c r="M600" i="5"/>
  <c r="L608" i="5"/>
  <c r="D608" i="5"/>
  <c r="K608" i="5"/>
  <c r="C608" i="5"/>
  <c r="J608" i="5"/>
  <c r="I608" i="5"/>
  <c r="H608" i="5"/>
  <c r="N608" i="5"/>
  <c r="M608" i="5"/>
  <c r="G608" i="5"/>
  <c r="E608" i="5"/>
  <c r="G616" i="5"/>
  <c r="N616" i="5"/>
  <c r="E616" i="5"/>
  <c r="M616" i="5"/>
  <c r="D616" i="5"/>
  <c r="L616" i="5"/>
  <c r="C616" i="5"/>
  <c r="K616" i="5"/>
  <c r="J616" i="5"/>
  <c r="F616" i="5"/>
  <c r="G624" i="5"/>
  <c r="N624" i="5"/>
  <c r="F624" i="5"/>
  <c r="K624" i="5"/>
  <c r="C624" i="5"/>
  <c r="M624" i="5"/>
  <c r="L624" i="5"/>
  <c r="J624" i="5"/>
  <c r="I624" i="5"/>
  <c r="E624" i="5"/>
  <c r="D624" i="5"/>
  <c r="G632" i="5"/>
  <c r="N632" i="5"/>
  <c r="F632" i="5"/>
  <c r="L632" i="5"/>
  <c r="D632" i="5"/>
  <c r="K632" i="5"/>
  <c r="C632" i="5"/>
  <c r="J632" i="5"/>
  <c r="I632" i="5"/>
  <c r="H632" i="5"/>
  <c r="E632" i="5"/>
  <c r="M632" i="5"/>
  <c r="G640" i="5"/>
  <c r="N640" i="5"/>
  <c r="F640" i="5"/>
  <c r="L640" i="5"/>
  <c r="D640" i="5"/>
  <c r="K640" i="5"/>
  <c r="C640" i="5"/>
  <c r="J640" i="5"/>
  <c r="I640" i="5"/>
  <c r="H640" i="5"/>
  <c r="E640" i="5"/>
  <c r="G648" i="5"/>
  <c r="N648" i="5"/>
  <c r="F648" i="5"/>
  <c r="M648" i="5"/>
  <c r="E648" i="5"/>
  <c r="L648" i="5"/>
  <c r="D648" i="5"/>
  <c r="K648" i="5"/>
  <c r="C648" i="5"/>
  <c r="I648" i="5"/>
  <c r="H648" i="5"/>
  <c r="J648" i="5"/>
  <c r="G656" i="5"/>
  <c r="N656" i="5"/>
  <c r="F656" i="5"/>
  <c r="M656" i="5"/>
  <c r="E656" i="5"/>
  <c r="L656" i="5"/>
  <c r="D656" i="5"/>
  <c r="K656" i="5"/>
  <c r="C656" i="5"/>
  <c r="J656" i="5"/>
  <c r="I656" i="5"/>
  <c r="G664" i="5"/>
  <c r="N664" i="5"/>
  <c r="F664" i="5"/>
  <c r="M664" i="5"/>
  <c r="E664" i="5"/>
  <c r="L664" i="5"/>
  <c r="D664" i="5"/>
  <c r="K664" i="5"/>
  <c r="C664" i="5"/>
  <c r="I664" i="5"/>
  <c r="H664" i="5"/>
  <c r="J664" i="5"/>
  <c r="G672" i="5"/>
  <c r="N672" i="5"/>
  <c r="F672" i="5"/>
  <c r="M672" i="5"/>
  <c r="E672" i="5"/>
  <c r="L672" i="5"/>
  <c r="D672" i="5"/>
  <c r="K672" i="5"/>
  <c r="C672" i="5"/>
  <c r="J672" i="5"/>
  <c r="I672" i="5"/>
  <c r="G680" i="5"/>
  <c r="N680" i="5"/>
  <c r="F680" i="5"/>
  <c r="M680" i="5"/>
  <c r="E680" i="5"/>
  <c r="L680" i="5"/>
  <c r="D680" i="5"/>
  <c r="K680" i="5"/>
  <c r="C680" i="5"/>
  <c r="I680" i="5"/>
  <c r="H680" i="5"/>
  <c r="G688" i="5"/>
  <c r="N688" i="5"/>
  <c r="F688" i="5"/>
  <c r="M688" i="5"/>
  <c r="E688" i="5"/>
  <c r="L688" i="5"/>
  <c r="D688" i="5"/>
  <c r="K688" i="5"/>
  <c r="C688" i="5"/>
  <c r="J688" i="5"/>
  <c r="I688" i="5"/>
  <c r="H688" i="5"/>
  <c r="N696" i="5"/>
  <c r="F696" i="5"/>
  <c r="M696" i="5"/>
  <c r="E696" i="5"/>
  <c r="L696" i="5"/>
  <c r="D696" i="5"/>
  <c r="K696" i="5"/>
  <c r="C696" i="5"/>
  <c r="J696" i="5"/>
  <c r="I696" i="5"/>
  <c r="H696" i="5"/>
  <c r="G696" i="5"/>
  <c r="N704" i="5"/>
  <c r="F704" i="5"/>
  <c r="M704" i="5"/>
  <c r="E704" i="5"/>
  <c r="L704" i="5"/>
  <c r="D704" i="5"/>
  <c r="K704" i="5"/>
  <c r="C704" i="5"/>
  <c r="J704" i="5"/>
  <c r="G704" i="5"/>
  <c r="I704" i="5"/>
  <c r="H704" i="5"/>
  <c r="N712" i="5"/>
  <c r="F712" i="5"/>
  <c r="M712" i="5"/>
  <c r="E712" i="5"/>
  <c r="L712" i="5"/>
  <c r="D712" i="5"/>
  <c r="K712" i="5"/>
  <c r="C712" i="5"/>
  <c r="J712" i="5"/>
  <c r="I712" i="5"/>
  <c r="H712" i="5"/>
  <c r="G712" i="5"/>
  <c r="N720" i="5"/>
  <c r="F720" i="5"/>
  <c r="M720" i="5"/>
  <c r="E720" i="5"/>
  <c r="L720" i="5"/>
  <c r="D720" i="5"/>
  <c r="K720" i="5"/>
  <c r="C720" i="5"/>
  <c r="J720" i="5"/>
  <c r="G720" i="5"/>
  <c r="I720" i="5"/>
  <c r="H720" i="5"/>
  <c r="N728" i="5"/>
  <c r="F728" i="5"/>
  <c r="M728" i="5"/>
  <c r="E728" i="5"/>
  <c r="L728" i="5"/>
  <c r="D728" i="5"/>
  <c r="K728" i="5"/>
  <c r="C728" i="5"/>
  <c r="J728" i="5"/>
  <c r="I728" i="5"/>
  <c r="H728" i="5"/>
  <c r="G728" i="5"/>
  <c r="N736" i="5"/>
  <c r="F736" i="5"/>
  <c r="M736" i="5"/>
  <c r="E736" i="5"/>
  <c r="L736" i="5"/>
  <c r="D736" i="5"/>
  <c r="K736" i="5"/>
  <c r="C736" i="5"/>
  <c r="J736" i="5"/>
  <c r="G736" i="5"/>
  <c r="H736" i="5"/>
  <c r="N744" i="5"/>
  <c r="F744" i="5"/>
  <c r="M744" i="5"/>
  <c r="E744" i="5"/>
  <c r="L744" i="5"/>
  <c r="D744" i="5"/>
  <c r="K744" i="5"/>
  <c r="C744" i="5"/>
  <c r="J744" i="5"/>
  <c r="I744" i="5"/>
  <c r="H744" i="5"/>
  <c r="G744" i="5"/>
  <c r="N752" i="5"/>
  <c r="F752" i="5"/>
  <c r="M752" i="5"/>
  <c r="E752" i="5"/>
  <c r="L752" i="5"/>
  <c r="D752" i="5"/>
  <c r="K752" i="5"/>
  <c r="C752" i="5"/>
  <c r="J752" i="5"/>
  <c r="G752" i="5"/>
  <c r="I752" i="5"/>
  <c r="H752" i="5"/>
  <c r="K760" i="5"/>
  <c r="C760" i="5"/>
  <c r="G760" i="5"/>
  <c r="F760" i="5"/>
  <c r="N760" i="5"/>
  <c r="E760" i="5"/>
  <c r="M760" i="5"/>
  <c r="D760" i="5"/>
  <c r="L760" i="5"/>
  <c r="J760" i="5"/>
  <c r="I760" i="5"/>
  <c r="H760" i="5"/>
  <c r="K768" i="5"/>
  <c r="C768" i="5"/>
  <c r="L768" i="5"/>
  <c r="J768" i="5"/>
  <c r="I768" i="5"/>
  <c r="H768" i="5"/>
  <c r="G768" i="5"/>
  <c r="N768" i="5"/>
  <c r="M768" i="5"/>
  <c r="F768" i="5"/>
  <c r="E768" i="5"/>
  <c r="D768" i="5"/>
  <c r="K776" i="5"/>
  <c r="C776" i="5"/>
  <c r="J776" i="5"/>
  <c r="I776" i="5"/>
  <c r="H776" i="5"/>
  <c r="G776" i="5"/>
  <c r="F776" i="5"/>
  <c r="E776" i="5"/>
  <c r="D776" i="5"/>
  <c r="N776" i="5"/>
  <c r="M776" i="5"/>
  <c r="K784" i="5"/>
  <c r="C784" i="5"/>
  <c r="J784" i="5"/>
  <c r="I784" i="5"/>
  <c r="G784" i="5"/>
  <c r="F784" i="5"/>
  <c r="E784" i="5"/>
  <c r="D784" i="5"/>
  <c r="N784" i="5"/>
  <c r="M784" i="5"/>
  <c r="L784" i="5"/>
  <c r="H784" i="5"/>
  <c r="K792" i="5"/>
  <c r="C792" i="5"/>
  <c r="J792" i="5"/>
  <c r="I792" i="5"/>
  <c r="H792" i="5"/>
  <c r="G792" i="5"/>
  <c r="N792" i="5"/>
  <c r="M792" i="5"/>
  <c r="L792" i="5"/>
  <c r="F792" i="5"/>
  <c r="E792" i="5"/>
  <c r="D792" i="5"/>
  <c r="K800" i="5"/>
  <c r="C800" i="5"/>
  <c r="J800" i="5"/>
  <c r="I800" i="5"/>
  <c r="H800" i="5"/>
  <c r="G800" i="5"/>
  <c r="E800" i="5"/>
  <c r="D800" i="5"/>
  <c r="N800" i="5"/>
  <c r="M800" i="5"/>
  <c r="L800" i="5"/>
  <c r="F800" i="5"/>
  <c r="H808" i="5"/>
  <c r="N808" i="5"/>
  <c r="E808" i="5"/>
  <c r="M808" i="5"/>
  <c r="D808" i="5"/>
  <c r="L808" i="5"/>
  <c r="C808" i="5"/>
  <c r="K808" i="5"/>
  <c r="J808" i="5"/>
  <c r="I808" i="5"/>
  <c r="G808" i="5"/>
  <c r="F808" i="5"/>
  <c r="H816" i="5"/>
  <c r="J816" i="5"/>
  <c r="I816" i="5"/>
  <c r="G816" i="5"/>
  <c r="F816" i="5"/>
  <c r="N816" i="5"/>
  <c r="E816" i="5"/>
  <c r="M816" i="5"/>
  <c r="L816" i="5"/>
  <c r="K816" i="5"/>
  <c r="D816" i="5"/>
  <c r="C816" i="5"/>
  <c r="H824" i="5"/>
  <c r="N824" i="5"/>
  <c r="E824" i="5"/>
  <c r="M824" i="5"/>
  <c r="D824" i="5"/>
  <c r="L824" i="5"/>
  <c r="C824" i="5"/>
  <c r="K824" i="5"/>
  <c r="J824" i="5"/>
  <c r="I824" i="5"/>
  <c r="F824" i="5"/>
  <c r="G824" i="5"/>
  <c r="H832" i="5"/>
  <c r="G832" i="5"/>
  <c r="N832" i="5"/>
  <c r="F832" i="5"/>
  <c r="L832" i="5"/>
  <c r="D832" i="5"/>
  <c r="J832" i="5"/>
  <c r="I832" i="5"/>
  <c r="E832" i="5"/>
  <c r="C832" i="5"/>
  <c r="M832" i="5"/>
  <c r="K832" i="5"/>
  <c r="H840" i="5"/>
  <c r="G840" i="5"/>
  <c r="N840" i="5"/>
  <c r="F840" i="5"/>
  <c r="L840" i="5"/>
  <c r="D840" i="5"/>
  <c r="J840" i="5"/>
  <c r="I840" i="5"/>
  <c r="E840" i="5"/>
  <c r="C840" i="5"/>
  <c r="M840" i="5"/>
  <c r="K840" i="5"/>
  <c r="H848" i="5"/>
  <c r="G848" i="5"/>
  <c r="N848" i="5"/>
  <c r="F848" i="5"/>
  <c r="M848" i="5"/>
  <c r="E848" i="5"/>
  <c r="L848" i="5"/>
  <c r="D848" i="5"/>
  <c r="I848" i="5"/>
  <c r="C848" i="5"/>
  <c r="J848" i="5"/>
  <c r="K848" i="5"/>
  <c r="J856" i="5"/>
  <c r="F856" i="5"/>
  <c r="N856" i="5"/>
  <c r="E856" i="5"/>
  <c r="M856" i="5"/>
  <c r="D856" i="5"/>
  <c r="L856" i="5"/>
  <c r="C856" i="5"/>
  <c r="K856" i="5"/>
  <c r="I856" i="5"/>
  <c r="H856" i="5"/>
  <c r="G856" i="5"/>
  <c r="J864" i="5"/>
  <c r="I864" i="5"/>
  <c r="M864" i="5"/>
  <c r="C864" i="5"/>
  <c r="L864" i="5"/>
  <c r="K864" i="5"/>
  <c r="H864" i="5"/>
  <c r="G864" i="5"/>
  <c r="E864" i="5"/>
  <c r="D864" i="5"/>
  <c r="F864" i="5"/>
  <c r="N864" i="5"/>
  <c r="J872" i="5"/>
  <c r="I872" i="5"/>
  <c r="H872" i="5"/>
  <c r="N872" i="5"/>
  <c r="F872" i="5"/>
  <c r="D872" i="5"/>
  <c r="C872" i="5"/>
  <c r="M872" i="5"/>
  <c r="L872" i="5"/>
  <c r="K872" i="5"/>
  <c r="G872" i="5"/>
  <c r="E872" i="5"/>
  <c r="M880" i="5"/>
  <c r="L880" i="5"/>
  <c r="J880" i="5"/>
  <c r="I880" i="5"/>
  <c r="N880" i="5"/>
  <c r="K880" i="5"/>
  <c r="H880" i="5"/>
  <c r="F880" i="5"/>
  <c r="D880" i="5"/>
  <c r="C880" i="5"/>
  <c r="G880" i="5"/>
  <c r="E880" i="5"/>
  <c r="M888" i="5"/>
  <c r="E888" i="5"/>
  <c r="L888" i="5"/>
  <c r="D888" i="5"/>
  <c r="J888" i="5"/>
  <c r="I888" i="5"/>
  <c r="N888" i="5"/>
  <c r="K888" i="5"/>
  <c r="H888" i="5"/>
  <c r="F888" i="5"/>
  <c r="G888" i="5"/>
  <c r="C888" i="5"/>
  <c r="M896" i="5"/>
  <c r="E896" i="5"/>
  <c r="L896" i="5"/>
  <c r="D896" i="5"/>
  <c r="J896" i="5"/>
  <c r="I896" i="5"/>
  <c r="N896" i="5"/>
  <c r="K896" i="5"/>
  <c r="H896" i="5"/>
  <c r="G896" i="5"/>
  <c r="F896" i="5"/>
  <c r="C896" i="5"/>
  <c r="M904" i="5"/>
  <c r="E904" i="5"/>
  <c r="L904" i="5"/>
  <c r="D904" i="5"/>
  <c r="J904" i="5"/>
  <c r="I904" i="5"/>
  <c r="N904" i="5"/>
  <c r="K904" i="5"/>
  <c r="H904" i="5"/>
  <c r="G904" i="5"/>
  <c r="F904" i="5"/>
  <c r="C904" i="5"/>
  <c r="M912" i="5"/>
  <c r="E912" i="5"/>
  <c r="L912" i="5"/>
  <c r="D912" i="5"/>
  <c r="J912" i="5"/>
  <c r="I912" i="5"/>
  <c r="N912" i="5"/>
  <c r="K912" i="5"/>
  <c r="H912" i="5"/>
  <c r="G912" i="5"/>
  <c r="F912" i="5"/>
  <c r="C912" i="5"/>
  <c r="M920" i="5"/>
  <c r="E920" i="5"/>
  <c r="L920" i="5"/>
  <c r="D920" i="5"/>
  <c r="J920" i="5"/>
  <c r="I920" i="5"/>
  <c r="N920" i="5"/>
  <c r="K920" i="5"/>
  <c r="H920" i="5"/>
  <c r="G920" i="5"/>
  <c r="F920" i="5"/>
  <c r="C920" i="5"/>
  <c r="M928" i="5"/>
  <c r="E928" i="5"/>
  <c r="L928" i="5"/>
  <c r="D928" i="5"/>
  <c r="J928" i="5"/>
  <c r="I928" i="5"/>
  <c r="N928" i="5"/>
  <c r="K928" i="5"/>
  <c r="H928" i="5"/>
  <c r="G928" i="5"/>
  <c r="F928" i="5"/>
  <c r="C928" i="5"/>
  <c r="M936" i="5"/>
  <c r="E936" i="5"/>
  <c r="L936" i="5"/>
  <c r="D936" i="5"/>
  <c r="J936" i="5"/>
  <c r="I936" i="5"/>
  <c r="N936" i="5"/>
  <c r="K936" i="5"/>
  <c r="H936" i="5"/>
  <c r="G936" i="5"/>
  <c r="F936" i="5"/>
  <c r="C936" i="5"/>
  <c r="F480" i="5"/>
  <c r="N480" i="5"/>
  <c r="J481" i="5"/>
  <c r="F488" i="5"/>
  <c r="N488" i="5"/>
  <c r="J489" i="5"/>
  <c r="F496" i="5"/>
  <c r="N496" i="5"/>
  <c r="J497" i="5"/>
  <c r="F504" i="5"/>
  <c r="N504" i="5"/>
  <c r="J505" i="5"/>
  <c r="K512" i="5"/>
  <c r="K520" i="5"/>
  <c r="K528" i="5"/>
  <c r="K536" i="5"/>
  <c r="G600" i="5"/>
  <c r="L776" i="5"/>
  <c r="M513" i="5"/>
  <c r="E513" i="5"/>
  <c r="L513" i="5"/>
  <c r="D513" i="5"/>
  <c r="K513" i="5"/>
  <c r="C513" i="5"/>
  <c r="I513" i="5"/>
  <c r="M521" i="5"/>
  <c r="E521" i="5"/>
  <c r="L521" i="5"/>
  <c r="D521" i="5"/>
  <c r="K521" i="5"/>
  <c r="C521" i="5"/>
  <c r="I521" i="5"/>
  <c r="M529" i="5"/>
  <c r="E529" i="5"/>
  <c r="L529" i="5"/>
  <c r="D529" i="5"/>
  <c r="K529" i="5"/>
  <c r="C529" i="5"/>
  <c r="I529" i="5"/>
  <c r="M537" i="5"/>
  <c r="E537" i="5"/>
  <c r="L537" i="5"/>
  <c r="D537" i="5"/>
  <c r="K537" i="5"/>
  <c r="C537" i="5"/>
  <c r="I537" i="5"/>
  <c r="M545" i="5"/>
  <c r="E545" i="5"/>
  <c r="L545" i="5"/>
  <c r="D545" i="5"/>
  <c r="K545" i="5"/>
  <c r="C545" i="5"/>
  <c r="I545" i="5"/>
  <c r="H545" i="5"/>
  <c r="H553" i="5"/>
  <c r="G553" i="5"/>
  <c r="L553" i="5"/>
  <c r="D553" i="5"/>
  <c r="E553" i="5"/>
  <c r="C553" i="5"/>
  <c r="N553" i="5"/>
  <c r="K553" i="5"/>
  <c r="J553" i="5"/>
  <c r="H561" i="5"/>
  <c r="G561" i="5"/>
  <c r="N561" i="5"/>
  <c r="F561" i="5"/>
  <c r="M561" i="5"/>
  <c r="E561" i="5"/>
  <c r="L561" i="5"/>
  <c r="D561" i="5"/>
  <c r="K561" i="5"/>
  <c r="J561" i="5"/>
  <c r="H569" i="5"/>
  <c r="G569" i="5"/>
  <c r="N569" i="5"/>
  <c r="F569" i="5"/>
  <c r="M569" i="5"/>
  <c r="E569" i="5"/>
  <c r="L569" i="5"/>
  <c r="D569" i="5"/>
  <c r="K569" i="5"/>
  <c r="J569" i="5"/>
  <c r="I569" i="5"/>
  <c r="H577" i="5"/>
  <c r="G577" i="5"/>
  <c r="N577" i="5"/>
  <c r="F577" i="5"/>
  <c r="M577" i="5"/>
  <c r="E577" i="5"/>
  <c r="L577" i="5"/>
  <c r="D577" i="5"/>
  <c r="K577" i="5"/>
  <c r="J577" i="5"/>
  <c r="H585" i="5"/>
  <c r="G585" i="5"/>
  <c r="N585" i="5"/>
  <c r="F585" i="5"/>
  <c r="M585" i="5"/>
  <c r="E585" i="5"/>
  <c r="L585" i="5"/>
  <c r="D585" i="5"/>
  <c r="K585" i="5"/>
  <c r="J585" i="5"/>
  <c r="I585" i="5"/>
  <c r="H593" i="5"/>
  <c r="G593" i="5"/>
  <c r="N593" i="5"/>
  <c r="F593" i="5"/>
  <c r="M593" i="5"/>
  <c r="E593" i="5"/>
  <c r="L593" i="5"/>
  <c r="D593" i="5"/>
  <c r="K593" i="5"/>
  <c r="J593" i="5"/>
  <c r="H601" i="5"/>
  <c r="G601" i="5"/>
  <c r="N601" i="5"/>
  <c r="F601" i="5"/>
  <c r="M601" i="5"/>
  <c r="E601" i="5"/>
  <c r="L601" i="5"/>
  <c r="D601" i="5"/>
  <c r="K601" i="5"/>
  <c r="J601" i="5"/>
  <c r="I601" i="5"/>
  <c r="H609" i="5"/>
  <c r="G609" i="5"/>
  <c r="N609" i="5"/>
  <c r="F609" i="5"/>
  <c r="M609" i="5"/>
  <c r="E609" i="5"/>
  <c r="L609" i="5"/>
  <c r="D609" i="5"/>
  <c r="K609" i="5"/>
  <c r="J609" i="5"/>
  <c r="K617" i="5"/>
  <c r="C617" i="5"/>
  <c r="L617" i="5"/>
  <c r="J617" i="5"/>
  <c r="I617" i="5"/>
  <c r="H617" i="5"/>
  <c r="G617" i="5"/>
  <c r="N617" i="5"/>
  <c r="M617" i="5"/>
  <c r="E617" i="5"/>
  <c r="D617" i="5"/>
  <c r="K625" i="5"/>
  <c r="C625" i="5"/>
  <c r="J625" i="5"/>
  <c r="G625" i="5"/>
  <c r="D625" i="5"/>
  <c r="N625" i="5"/>
  <c r="M625" i="5"/>
  <c r="L625" i="5"/>
  <c r="I625" i="5"/>
  <c r="H625" i="5"/>
  <c r="F625" i="5"/>
  <c r="E625" i="5"/>
  <c r="K633" i="5"/>
  <c r="C633" i="5"/>
  <c r="J633" i="5"/>
  <c r="H633" i="5"/>
  <c r="G633" i="5"/>
  <c r="N633" i="5"/>
  <c r="M633" i="5"/>
  <c r="L633" i="5"/>
  <c r="I633" i="5"/>
  <c r="F633" i="5"/>
  <c r="D633" i="5"/>
  <c r="K641" i="5"/>
  <c r="C641" i="5"/>
  <c r="J641" i="5"/>
  <c r="H641" i="5"/>
  <c r="G641" i="5"/>
  <c r="N641" i="5"/>
  <c r="M641" i="5"/>
  <c r="L641" i="5"/>
  <c r="I641" i="5"/>
  <c r="F641" i="5"/>
  <c r="E641" i="5"/>
  <c r="D641" i="5"/>
  <c r="K649" i="5"/>
  <c r="C649" i="5"/>
  <c r="J649" i="5"/>
  <c r="I649" i="5"/>
  <c r="H649" i="5"/>
  <c r="G649" i="5"/>
  <c r="N649" i="5"/>
  <c r="M649" i="5"/>
  <c r="L649" i="5"/>
  <c r="F649" i="5"/>
  <c r="E649" i="5"/>
  <c r="K657" i="5"/>
  <c r="C657" i="5"/>
  <c r="J657" i="5"/>
  <c r="I657" i="5"/>
  <c r="H657" i="5"/>
  <c r="G657" i="5"/>
  <c r="F657" i="5"/>
  <c r="E657" i="5"/>
  <c r="D657" i="5"/>
  <c r="M657" i="5"/>
  <c r="L657" i="5"/>
  <c r="K665" i="5"/>
  <c r="C665" i="5"/>
  <c r="J665" i="5"/>
  <c r="I665" i="5"/>
  <c r="H665" i="5"/>
  <c r="G665" i="5"/>
  <c r="N665" i="5"/>
  <c r="M665" i="5"/>
  <c r="L665" i="5"/>
  <c r="F665" i="5"/>
  <c r="D665" i="5"/>
  <c r="K673" i="5"/>
  <c r="C673" i="5"/>
  <c r="J673" i="5"/>
  <c r="I673" i="5"/>
  <c r="H673" i="5"/>
  <c r="G673" i="5"/>
  <c r="F673" i="5"/>
  <c r="E673" i="5"/>
  <c r="D673" i="5"/>
  <c r="N673" i="5"/>
  <c r="M673" i="5"/>
  <c r="L673" i="5"/>
  <c r="K681" i="5"/>
  <c r="C681" i="5"/>
  <c r="J681" i="5"/>
  <c r="I681" i="5"/>
  <c r="H681" i="5"/>
  <c r="G681" i="5"/>
  <c r="N681" i="5"/>
  <c r="M681" i="5"/>
  <c r="L681" i="5"/>
  <c r="F681" i="5"/>
  <c r="E681" i="5"/>
  <c r="D681" i="5"/>
  <c r="J689" i="5"/>
  <c r="H689" i="5"/>
  <c r="N689" i="5"/>
  <c r="F689" i="5"/>
  <c r="C689" i="5"/>
  <c r="M689" i="5"/>
  <c r="L689" i="5"/>
  <c r="K689" i="5"/>
  <c r="I689" i="5"/>
  <c r="G689" i="5"/>
  <c r="E689" i="5"/>
  <c r="D689" i="5"/>
  <c r="J697" i="5"/>
  <c r="I697" i="5"/>
  <c r="H697" i="5"/>
  <c r="G697" i="5"/>
  <c r="N697" i="5"/>
  <c r="F697" i="5"/>
  <c r="D697" i="5"/>
  <c r="C697" i="5"/>
  <c r="M697" i="5"/>
  <c r="E697" i="5"/>
  <c r="L697" i="5"/>
  <c r="K697" i="5"/>
  <c r="J705" i="5"/>
  <c r="I705" i="5"/>
  <c r="H705" i="5"/>
  <c r="G705" i="5"/>
  <c r="N705" i="5"/>
  <c r="F705" i="5"/>
  <c r="M705" i="5"/>
  <c r="L705" i="5"/>
  <c r="K705" i="5"/>
  <c r="E705" i="5"/>
  <c r="D705" i="5"/>
  <c r="C705" i="5"/>
  <c r="J713" i="5"/>
  <c r="I713" i="5"/>
  <c r="H713" i="5"/>
  <c r="G713" i="5"/>
  <c r="N713" i="5"/>
  <c r="F713" i="5"/>
  <c r="D713" i="5"/>
  <c r="C713" i="5"/>
  <c r="M713" i="5"/>
  <c r="L713" i="5"/>
  <c r="K713" i="5"/>
  <c r="J721" i="5"/>
  <c r="I721" i="5"/>
  <c r="H721" i="5"/>
  <c r="G721" i="5"/>
  <c r="N721" i="5"/>
  <c r="F721" i="5"/>
  <c r="M721" i="5"/>
  <c r="L721" i="5"/>
  <c r="K721" i="5"/>
  <c r="E721" i="5"/>
  <c r="D721" i="5"/>
  <c r="C721" i="5"/>
  <c r="J729" i="5"/>
  <c r="I729" i="5"/>
  <c r="H729" i="5"/>
  <c r="G729" i="5"/>
  <c r="N729" i="5"/>
  <c r="F729" i="5"/>
  <c r="D729" i="5"/>
  <c r="C729" i="5"/>
  <c r="M729" i="5"/>
  <c r="L729" i="5"/>
  <c r="K729" i="5"/>
  <c r="E729" i="5"/>
  <c r="J737" i="5"/>
  <c r="I737" i="5"/>
  <c r="H737" i="5"/>
  <c r="G737" i="5"/>
  <c r="N737" i="5"/>
  <c r="F737" i="5"/>
  <c r="M737" i="5"/>
  <c r="L737" i="5"/>
  <c r="K737" i="5"/>
  <c r="E737" i="5"/>
  <c r="D737" i="5"/>
  <c r="C737" i="5"/>
  <c r="J745" i="5"/>
  <c r="I745" i="5"/>
  <c r="H745" i="5"/>
  <c r="G745" i="5"/>
  <c r="N745" i="5"/>
  <c r="F745" i="5"/>
  <c r="D745" i="5"/>
  <c r="C745" i="5"/>
  <c r="M745" i="5"/>
  <c r="L745" i="5"/>
  <c r="K745" i="5"/>
  <c r="J753" i="5"/>
  <c r="I753" i="5"/>
  <c r="H753" i="5"/>
  <c r="G753" i="5"/>
  <c r="N753" i="5"/>
  <c r="F753" i="5"/>
  <c r="M753" i="5"/>
  <c r="L753" i="5"/>
  <c r="K753" i="5"/>
  <c r="E753" i="5"/>
  <c r="D753" i="5"/>
  <c r="C753" i="5"/>
  <c r="G761" i="5"/>
  <c r="M761" i="5"/>
  <c r="D761" i="5"/>
  <c r="L761" i="5"/>
  <c r="C761" i="5"/>
  <c r="K761" i="5"/>
  <c r="J761" i="5"/>
  <c r="I761" i="5"/>
  <c r="F761" i="5"/>
  <c r="E761" i="5"/>
  <c r="N761" i="5"/>
  <c r="H761" i="5"/>
  <c r="G769" i="5"/>
  <c r="I769" i="5"/>
  <c r="H769" i="5"/>
  <c r="F769" i="5"/>
  <c r="N769" i="5"/>
  <c r="E769" i="5"/>
  <c r="M769" i="5"/>
  <c r="D769" i="5"/>
  <c r="J769" i="5"/>
  <c r="C769" i="5"/>
  <c r="K769" i="5"/>
  <c r="L769" i="5"/>
  <c r="G777" i="5"/>
  <c r="N777" i="5"/>
  <c r="F777" i="5"/>
  <c r="M777" i="5"/>
  <c r="E777" i="5"/>
  <c r="K777" i="5"/>
  <c r="J777" i="5"/>
  <c r="I777" i="5"/>
  <c r="H777" i="5"/>
  <c r="D777" i="5"/>
  <c r="C777" i="5"/>
  <c r="L777" i="5"/>
  <c r="G785" i="5"/>
  <c r="N785" i="5"/>
  <c r="F785" i="5"/>
  <c r="M785" i="5"/>
  <c r="E785" i="5"/>
  <c r="K785" i="5"/>
  <c r="C785" i="5"/>
  <c r="J785" i="5"/>
  <c r="I785" i="5"/>
  <c r="H785" i="5"/>
  <c r="D785" i="5"/>
  <c r="L785" i="5"/>
  <c r="G793" i="5"/>
  <c r="N793" i="5"/>
  <c r="F793" i="5"/>
  <c r="M793" i="5"/>
  <c r="E793" i="5"/>
  <c r="L793" i="5"/>
  <c r="D793" i="5"/>
  <c r="K793" i="5"/>
  <c r="C793" i="5"/>
  <c r="I793" i="5"/>
  <c r="H793" i="5"/>
  <c r="J793" i="5"/>
  <c r="G801" i="5"/>
  <c r="N801" i="5"/>
  <c r="F801" i="5"/>
  <c r="M801" i="5"/>
  <c r="E801" i="5"/>
  <c r="L801" i="5"/>
  <c r="D801" i="5"/>
  <c r="K801" i="5"/>
  <c r="C801" i="5"/>
  <c r="J801" i="5"/>
  <c r="I801" i="5"/>
  <c r="H801" i="5"/>
  <c r="L809" i="5"/>
  <c r="D809" i="5"/>
  <c r="K809" i="5"/>
  <c r="J809" i="5"/>
  <c r="I809" i="5"/>
  <c r="H809" i="5"/>
  <c r="G809" i="5"/>
  <c r="F809" i="5"/>
  <c r="E809" i="5"/>
  <c r="C809" i="5"/>
  <c r="L817" i="5"/>
  <c r="D817" i="5"/>
  <c r="G817" i="5"/>
  <c r="F817" i="5"/>
  <c r="N817" i="5"/>
  <c r="E817" i="5"/>
  <c r="M817" i="5"/>
  <c r="C817" i="5"/>
  <c r="K817" i="5"/>
  <c r="I817" i="5"/>
  <c r="H817" i="5"/>
  <c r="J817" i="5"/>
  <c r="L825" i="5"/>
  <c r="D825" i="5"/>
  <c r="K825" i="5"/>
  <c r="J825" i="5"/>
  <c r="N825" i="5"/>
  <c r="M825" i="5"/>
  <c r="I825" i="5"/>
  <c r="H825" i="5"/>
  <c r="G825" i="5"/>
  <c r="F825" i="5"/>
  <c r="E825" i="5"/>
  <c r="C825" i="5"/>
  <c r="L833" i="5"/>
  <c r="D833" i="5"/>
  <c r="K833" i="5"/>
  <c r="C833" i="5"/>
  <c r="J833" i="5"/>
  <c r="H833" i="5"/>
  <c r="N833" i="5"/>
  <c r="M833" i="5"/>
  <c r="I833" i="5"/>
  <c r="G833" i="5"/>
  <c r="F833" i="5"/>
  <c r="E833" i="5"/>
  <c r="L841" i="5"/>
  <c r="D841" i="5"/>
  <c r="K841" i="5"/>
  <c r="C841" i="5"/>
  <c r="J841" i="5"/>
  <c r="H841" i="5"/>
  <c r="N841" i="5"/>
  <c r="M841" i="5"/>
  <c r="I841" i="5"/>
  <c r="G841" i="5"/>
  <c r="F841" i="5"/>
  <c r="E841" i="5"/>
  <c r="L849" i="5"/>
  <c r="D849" i="5"/>
  <c r="K849" i="5"/>
  <c r="C849" i="5"/>
  <c r="J849" i="5"/>
  <c r="I849" i="5"/>
  <c r="H849" i="5"/>
  <c r="N849" i="5"/>
  <c r="M849" i="5"/>
  <c r="G849" i="5"/>
  <c r="F849" i="5"/>
  <c r="E849" i="5"/>
  <c r="N857" i="5"/>
  <c r="F857" i="5"/>
  <c r="L857" i="5"/>
  <c r="C857" i="5"/>
  <c r="K857" i="5"/>
  <c r="J857" i="5"/>
  <c r="I857" i="5"/>
  <c r="H857" i="5"/>
  <c r="M857" i="5"/>
  <c r="G857" i="5"/>
  <c r="E857" i="5"/>
  <c r="D857" i="5"/>
  <c r="N865" i="5"/>
  <c r="F865" i="5"/>
  <c r="M865" i="5"/>
  <c r="E865" i="5"/>
  <c r="K865" i="5"/>
  <c r="J865" i="5"/>
  <c r="I865" i="5"/>
  <c r="H865" i="5"/>
  <c r="G865" i="5"/>
  <c r="L865" i="5"/>
  <c r="D865" i="5"/>
  <c r="C865" i="5"/>
  <c r="N873" i="5"/>
  <c r="F873" i="5"/>
  <c r="M873" i="5"/>
  <c r="E873" i="5"/>
  <c r="L873" i="5"/>
  <c r="D873" i="5"/>
  <c r="J873" i="5"/>
  <c r="H873" i="5"/>
  <c r="G873" i="5"/>
  <c r="C873" i="5"/>
  <c r="K873" i="5"/>
  <c r="I873" i="5"/>
  <c r="I881" i="5"/>
  <c r="H881" i="5"/>
  <c r="N881" i="5"/>
  <c r="F881" i="5"/>
  <c r="M881" i="5"/>
  <c r="E881" i="5"/>
  <c r="L881" i="5"/>
  <c r="J881" i="5"/>
  <c r="K881" i="5"/>
  <c r="G881" i="5"/>
  <c r="D881" i="5"/>
  <c r="C881" i="5"/>
  <c r="I889" i="5"/>
  <c r="H889" i="5"/>
  <c r="N889" i="5"/>
  <c r="F889" i="5"/>
  <c r="M889" i="5"/>
  <c r="E889" i="5"/>
  <c r="L889" i="5"/>
  <c r="J889" i="5"/>
  <c r="K889" i="5"/>
  <c r="G889" i="5"/>
  <c r="D889" i="5"/>
  <c r="C889" i="5"/>
  <c r="I897" i="5"/>
  <c r="H897" i="5"/>
  <c r="N897" i="5"/>
  <c r="F897" i="5"/>
  <c r="M897" i="5"/>
  <c r="E897" i="5"/>
  <c r="L897" i="5"/>
  <c r="K897" i="5"/>
  <c r="J897" i="5"/>
  <c r="D897" i="5"/>
  <c r="C897" i="5"/>
  <c r="G897" i="5"/>
  <c r="I905" i="5"/>
  <c r="H905" i="5"/>
  <c r="N905" i="5"/>
  <c r="F905" i="5"/>
  <c r="M905" i="5"/>
  <c r="E905" i="5"/>
  <c r="L905" i="5"/>
  <c r="K905" i="5"/>
  <c r="J905" i="5"/>
  <c r="G905" i="5"/>
  <c r="D905" i="5"/>
  <c r="C905" i="5"/>
  <c r="I913" i="5"/>
  <c r="H913" i="5"/>
  <c r="N913" i="5"/>
  <c r="F913" i="5"/>
  <c r="M913" i="5"/>
  <c r="E913" i="5"/>
  <c r="L913" i="5"/>
  <c r="K913" i="5"/>
  <c r="J913" i="5"/>
  <c r="G913" i="5"/>
  <c r="D913" i="5"/>
  <c r="C913" i="5"/>
  <c r="I921" i="5"/>
  <c r="H921" i="5"/>
  <c r="N921" i="5"/>
  <c r="F921" i="5"/>
  <c r="M921" i="5"/>
  <c r="E921" i="5"/>
  <c r="L921" i="5"/>
  <c r="K921" i="5"/>
  <c r="J921" i="5"/>
  <c r="G921" i="5"/>
  <c r="D921" i="5"/>
  <c r="C921" i="5"/>
  <c r="I929" i="5"/>
  <c r="H929" i="5"/>
  <c r="N929" i="5"/>
  <c r="F929" i="5"/>
  <c r="M929" i="5"/>
  <c r="E929" i="5"/>
  <c r="L929" i="5"/>
  <c r="K929" i="5"/>
  <c r="J929" i="5"/>
  <c r="D929" i="5"/>
  <c r="C929" i="5"/>
  <c r="G929" i="5"/>
  <c r="C481" i="5"/>
  <c r="C489" i="5"/>
  <c r="C497" i="5"/>
  <c r="C505" i="5"/>
  <c r="L512" i="5"/>
  <c r="L520" i="5"/>
  <c r="L528" i="5"/>
  <c r="L536" i="5"/>
  <c r="G545" i="5"/>
  <c r="F568" i="5"/>
  <c r="I577" i="5"/>
  <c r="C601" i="5"/>
  <c r="H672" i="5"/>
  <c r="E745" i="5"/>
  <c r="M809" i="5"/>
</calcChain>
</file>

<file path=xl/sharedStrings.xml><?xml version="1.0" encoding="utf-8"?>
<sst xmlns="http://schemas.openxmlformats.org/spreadsheetml/2006/main" count="3002" uniqueCount="1486">
  <si>
    <t>Table population: All usual residents of primary school age and over in full-time education</t>
  </si>
  <si>
    <t>Geographic level: Local Government District</t>
  </si>
  <si>
    <t>Source: Census 2021</t>
  </si>
  <si>
    <t>This worksheet contains two tables presented vertically one above the other with one blank row between each table.</t>
  </si>
  <si>
    <t>Table MS-I02a presents counts and Table MS-I02b presents area percentages.</t>
  </si>
  <si>
    <t>Geography</t>
  </si>
  <si>
    <t>Geography code</t>
  </si>
  <si>
    <t>All usual residents of primary school age and over in full-time education</t>
  </si>
  <si>
    <t>Study mainly at or from home</t>
  </si>
  <si>
    <t>Driving a car or van</t>
  </si>
  <si>
    <t>Passenger in a car or van</t>
  </si>
  <si>
    <t>Car or van pool shared driving</t>
  </si>
  <si>
    <t>Bus, minibus or coach (public or private)</t>
  </si>
  <si>
    <t>Taxi</t>
  </si>
  <si>
    <t>Train</t>
  </si>
  <si>
    <t>Motorcycle, scooter or moped</t>
  </si>
  <si>
    <t>Bicycle</t>
  </si>
  <si>
    <t>On foot</t>
  </si>
  <si>
    <t>Other method</t>
  </si>
  <si>
    <t>Northern Ireland</t>
  </si>
  <si>
    <t>N92000002</t>
  </si>
  <si>
    <t>Antrim and Newtownabbey</t>
  </si>
  <si>
    <t>N09000001</t>
  </si>
  <si>
    <t>Armagh City, Banbridge and Craigavon</t>
  </si>
  <si>
    <t>N09000002</t>
  </si>
  <si>
    <t>Belfast</t>
  </si>
  <si>
    <t>N09000003</t>
  </si>
  <si>
    <t>Causeway Coast and Glens</t>
  </si>
  <si>
    <t>N09000004</t>
  </si>
  <si>
    <t>Derry City and Strabane</t>
  </si>
  <si>
    <t>N09000005</t>
  </si>
  <si>
    <t>Fermanagh and Omagh</t>
  </si>
  <si>
    <t>N09000006</t>
  </si>
  <si>
    <t>Lisburn and Castlereagh</t>
  </si>
  <si>
    <t>N09000007</t>
  </si>
  <si>
    <t>Mid and East Antrim</t>
  </si>
  <si>
    <t>N09000008</t>
  </si>
  <si>
    <t>Mid Ulster</t>
  </si>
  <si>
    <t>N09000009</t>
  </si>
  <si>
    <t>Newry, Mourne and Down</t>
  </si>
  <si>
    <t>N09000010</t>
  </si>
  <si>
    <t>Ards and North Down</t>
  </si>
  <si>
    <t>N09000011</t>
  </si>
  <si>
    <t>MS-I02a: Method of travel to study (count)</t>
  </si>
  <si>
    <t>MS-I02b: Method of travel to study (area percentage)</t>
  </si>
  <si>
    <t>Notes table</t>
  </si>
  <si>
    <t>Note number</t>
  </si>
  <si>
    <t>Note text</t>
  </si>
  <si>
    <t>Method of travel to study is the method used for the longest part, by distance, of the usual journey to place of study.</t>
  </si>
  <si>
    <t>MS-I02: Method of travel to study [note 1]</t>
  </si>
  <si>
    <t>Some cells refer to notes which can be found on the notes worksheet.</t>
  </si>
  <si>
    <t>National Statistics Theme:</t>
  </si>
  <si>
    <t>Census 2021</t>
  </si>
  <si>
    <t>Data subset:</t>
  </si>
  <si>
    <t>Travel to work or study</t>
  </si>
  <si>
    <t>Dataset title:</t>
  </si>
  <si>
    <t>Method of travel to study MS-I02</t>
  </si>
  <si>
    <t>Coverage:</t>
  </si>
  <si>
    <t>Source:</t>
  </si>
  <si>
    <t>NISRA</t>
  </si>
  <si>
    <t>Contact name:</t>
  </si>
  <si>
    <t>Census Customer Services</t>
  </si>
  <si>
    <t>Contact number:</t>
  </si>
  <si>
    <t>028 9025 5156</t>
  </si>
  <si>
    <t>Contact email:</t>
  </si>
  <si>
    <t>census@nisra.gov.uk</t>
  </si>
  <si>
    <t>National Statistics Data:</t>
  </si>
  <si>
    <t>Yes</t>
  </si>
  <si>
    <t>Responsible Statistician:</t>
  </si>
  <si>
    <t>Year of data:</t>
  </si>
  <si>
    <t>Variables:</t>
  </si>
  <si>
    <t>Number of all usual residents of primary school age and over in full-time education; Number and percentage of usual residents of primary school age and over in full-time education by method of travel to study: various categories</t>
  </si>
  <si>
    <t>Description of data:</t>
  </si>
  <si>
    <t>Abstract:</t>
  </si>
  <si>
    <t>The census collected information on the usually resident population of Northern Ireland on census day (21 March 2021). Initial contact letters or questionnaire packs were delivered to every household and communal establishment, and residents were asked to complete online or return the questionnaire with information as correct on census day. Special arrangements were made to enumerate special groups such as students, members of the Travellers Community, HM Forces personnel etc. The Census Coverage Survey (an independent doorstep survey) followed between 12 May and 29 June 2021 and was used to adjust the census counts for under-enumeration.</t>
  </si>
  <si>
    <t>Notes:</t>
  </si>
  <si>
    <t>For more information, please see the notes worksheet.</t>
  </si>
  <si>
    <t>Disclosure control methods:</t>
  </si>
  <si>
    <t>Statistical disclosure control (SDC) refers to a range of methods that aim to protect individuals, households, businesses, and their attributes from being identified in published information. 
NISRA has taken steps to ensure that the confidentiality of respondents is fully protected. All published results from the census have been subject to statistical processes to ensure that individuals cannot be identified. 
These processes may result in very marginal differences between tables for the same statistic.
For Census 2021, NISRA is applying two strategies - targeted record swapping (TRS) and cell key perturbation (CKP), to ensure individuals are protected from identification while minimising the impact on the quality of results.</t>
  </si>
  <si>
    <t xml:space="preserve">Disclosure control methodology: </t>
  </si>
  <si>
    <t>For more information, please refer to the statistical disclosure control methodology.</t>
  </si>
  <si>
    <t>Methodology:</t>
  </si>
  <si>
    <t>The census questionnaire including the questions asked and the administrative procedures involved in collecting the census data underwent substantial testing. Coding of the data was subject to quality checks. The quality of the results was improved by the use of edit and imputation procedures for missing or incorrect data, and the data were adjusted for over and under-enumeration. The outputs reflect the complete usually-resident population of Northern Ireland.</t>
  </si>
  <si>
    <t>Methodology overview:</t>
  </si>
  <si>
    <t>Further information on the methodology used in the 2021 Census is available in the 'Census 2021 methodology overview'.</t>
  </si>
  <si>
    <t>Quality issues:</t>
  </si>
  <si>
    <t>The census results underwent an extensive quality assurance process, which included checks against administrative data sources and information on particular groups such as students and HM Forces personnel. Edit procedures were applied to obviously incorrect responses (such as someone aged 180) and were designed to correct the mistake by making the least possible change to the data. Imputation procedures were applied to missing data on a returned questionnaire, and drew on responses to the question from people with similar characteristics.</t>
  </si>
  <si>
    <t>Quality assurance report:</t>
  </si>
  <si>
    <t>Further information on the quality assurance processes used in the 2021 Census is available in the 'Census 2021 quality assurance report'.</t>
  </si>
  <si>
    <t>Statement about data quality:</t>
  </si>
  <si>
    <t>For more information on data quality, including response rate and item response rate, please refer to the Census 2021 statement about data quality.</t>
  </si>
  <si>
    <t>Geographic referencing:</t>
  </si>
  <si>
    <t>Irish National Grid</t>
  </si>
  <si>
    <t>National Statistics publication:</t>
  </si>
  <si>
    <t>Census statistics are produced by the Northern Ireland Statistics and Research Agency free from political influence and have been assessed as National Statistics by the Office for Statistics Regulation.</t>
  </si>
  <si>
    <t>Office for Statistics Regulation:</t>
  </si>
  <si>
    <t>More information on the Office for Statistics Regulation is available on their website.</t>
  </si>
  <si>
    <t>Producing census statistics:</t>
  </si>
  <si>
    <t>Census 2021 statistics meet the highest standards of trust, quality and value and are produced using standards set out in the statutory Code of Practice for Statistics.</t>
  </si>
  <si>
    <t>Code of Practice for Statistics:</t>
  </si>
  <si>
    <t>View the Code of Practice for Statistics.</t>
  </si>
  <si>
    <t>Further information:</t>
  </si>
  <si>
    <t>Census 2021 results webpage</t>
  </si>
  <si>
    <t>Settlement, Ward, Local Government District, Northern Ireland</t>
  </si>
  <si>
    <t>Richard Elliott</t>
  </si>
  <si>
    <t>This dataset provides Census 2021 estimates that classify usual residents of primary school age and over in full-time education in Northern Ireland by their method used to travel to their place of study. The estimates are as at census day, 21 March 2021. Census 2021 took place during the coronavirus (COVID-19) pandemic which will have affected the travel to work and travel to study statistics.
This spreadsheet contains 6 worksheets: this cover sheet; 4 sheets containing the data tables; and a notes sheet.
Freeze panes are active on the data sheets. To turn off freeze panes select the 'View' ribbon then 'Freeze Panes' then 'Unfreeze Panes' or use [Alt W, F]</t>
  </si>
  <si>
    <t>Date of first publication:</t>
  </si>
  <si>
    <t>Date republished - version 2:</t>
  </si>
  <si>
    <t>Reason for republication:</t>
  </si>
  <si>
    <t>Inclusion of data for new geographies - Settlement and Ward</t>
  </si>
  <si>
    <t>Geographic level: Northern Ireland</t>
  </si>
  <si>
    <t>Geographic level: Ward</t>
  </si>
  <si>
    <t>Abbey (Antrim and Newtownabbey LGD)</t>
  </si>
  <si>
    <t>N08000101</t>
  </si>
  <si>
    <t>Aldergrove</t>
  </si>
  <si>
    <t>N08000102</t>
  </si>
  <si>
    <t>Antrim Centre</t>
  </si>
  <si>
    <t>N08000103</t>
  </si>
  <si>
    <t>Ballyclare East</t>
  </si>
  <si>
    <t>N08000104</t>
  </si>
  <si>
    <t>Ballyclare West</t>
  </si>
  <si>
    <t>N08000105</t>
  </si>
  <si>
    <t>Ballyduff</t>
  </si>
  <si>
    <t>N08000106</t>
  </si>
  <si>
    <t>Ballyhenry</t>
  </si>
  <si>
    <t>N08000107</t>
  </si>
  <si>
    <t>Ballynure</t>
  </si>
  <si>
    <t>N08000108</t>
  </si>
  <si>
    <t>Ballyrobert</t>
  </si>
  <si>
    <t>N08000109</t>
  </si>
  <si>
    <t>Burnthill</t>
  </si>
  <si>
    <t>N08000110</t>
  </si>
  <si>
    <t>Carnmoney</t>
  </si>
  <si>
    <t>N08000111</t>
  </si>
  <si>
    <t>Carnmoney Hill</t>
  </si>
  <si>
    <t>N08000112</t>
  </si>
  <si>
    <t>Clady</t>
  </si>
  <si>
    <t>N08000113</t>
  </si>
  <si>
    <t>Collinbridge</t>
  </si>
  <si>
    <t>N08000114</t>
  </si>
  <si>
    <t>Cranfield</t>
  </si>
  <si>
    <t>N08000115</t>
  </si>
  <si>
    <t>Crumlin</t>
  </si>
  <si>
    <t>N08000116</t>
  </si>
  <si>
    <t>Doagh</t>
  </si>
  <si>
    <t>N08000117</t>
  </si>
  <si>
    <t>Fairview</t>
  </si>
  <si>
    <t>N08000118</t>
  </si>
  <si>
    <t>Fountain Hill</t>
  </si>
  <si>
    <t>N08000119</t>
  </si>
  <si>
    <t>Glebe (Antrim and Newtownabbey LGD)</t>
  </si>
  <si>
    <t>N08000120</t>
  </si>
  <si>
    <t>Glengormley</t>
  </si>
  <si>
    <t>N08000121</t>
  </si>
  <si>
    <t>Greystone (Antrim and Newtownabbey LGD)</t>
  </si>
  <si>
    <t>N08000122</t>
  </si>
  <si>
    <t>Hightown</t>
  </si>
  <si>
    <t>N08000123</t>
  </si>
  <si>
    <t>Jordanstown</t>
  </si>
  <si>
    <t>N08000124</t>
  </si>
  <si>
    <t>Mallusk</t>
  </si>
  <si>
    <t>N08000125</t>
  </si>
  <si>
    <t>Monkstown</t>
  </si>
  <si>
    <t>N08000126</t>
  </si>
  <si>
    <t>Mossley</t>
  </si>
  <si>
    <t>N08000127</t>
  </si>
  <si>
    <t>O'Neill</t>
  </si>
  <si>
    <t>N08000128</t>
  </si>
  <si>
    <t>Parkgate</t>
  </si>
  <si>
    <t>N08000129</t>
  </si>
  <si>
    <t>Randalstown</t>
  </si>
  <si>
    <t>N08000130</t>
  </si>
  <si>
    <t>Rathcoole</t>
  </si>
  <si>
    <t>N08000131</t>
  </si>
  <si>
    <t>Rostulla</t>
  </si>
  <si>
    <t>N08000132</t>
  </si>
  <si>
    <t>Shilvodan</t>
  </si>
  <si>
    <t>N08000133</t>
  </si>
  <si>
    <t>Springfarm</t>
  </si>
  <si>
    <t>N08000134</t>
  </si>
  <si>
    <t>Steeple</t>
  </si>
  <si>
    <t>N08000135</t>
  </si>
  <si>
    <t>Stiles</t>
  </si>
  <si>
    <t>N08000136</t>
  </si>
  <si>
    <t>Templepatrick</t>
  </si>
  <si>
    <t>N08000137</t>
  </si>
  <si>
    <t>Toome</t>
  </si>
  <si>
    <t>N08000138</t>
  </si>
  <si>
    <t>Valley (Antrim and Newtownabbey LGD)</t>
  </si>
  <si>
    <t>N08000139</t>
  </si>
  <si>
    <t>Whitehouse</t>
  </si>
  <si>
    <t>N08000140</t>
  </si>
  <si>
    <t>Aghagallon</t>
  </si>
  <si>
    <t>N08000201</t>
  </si>
  <si>
    <t>Ballybay</t>
  </si>
  <si>
    <t>N08000202</t>
  </si>
  <si>
    <t>Banbridge East</t>
  </si>
  <si>
    <t>N08000203</t>
  </si>
  <si>
    <t>Banbridge North</t>
  </si>
  <si>
    <t>N08000204</t>
  </si>
  <si>
    <t>Banbridge South</t>
  </si>
  <si>
    <t>N08000205</t>
  </si>
  <si>
    <t>Banbridge West</t>
  </si>
  <si>
    <t>N08000206</t>
  </si>
  <si>
    <t>Blackwatertown</t>
  </si>
  <si>
    <t>N08000207</t>
  </si>
  <si>
    <t>Bleary</t>
  </si>
  <si>
    <t>N08000208</t>
  </si>
  <si>
    <t>Brownlow</t>
  </si>
  <si>
    <t>N08000209</t>
  </si>
  <si>
    <t>Cathedral (Armagh City, Banbridge and Craigavon LGD)</t>
  </si>
  <si>
    <t>N08000210</t>
  </si>
  <si>
    <t>Corcrain</t>
  </si>
  <si>
    <t>N08000211</t>
  </si>
  <si>
    <t>Craigavon Centre</t>
  </si>
  <si>
    <t>N08000212</t>
  </si>
  <si>
    <t>Demesne</t>
  </si>
  <si>
    <t>N08000213</t>
  </si>
  <si>
    <t>Derrytrasna</t>
  </si>
  <si>
    <t>N08000214</t>
  </si>
  <si>
    <t>Donaghcloney</t>
  </si>
  <si>
    <t>N08000215</t>
  </si>
  <si>
    <t>Dromore (Armagh City, Banbridge and Craigavon LGD)</t>
  </si>
  <si>
    <t>N08000216</t>
  </si>
  <si>
    <t>Gilford</t>
  </si>
  <si>
    <t>N08000217</t>
  </si>
  <si>
    <t>Gransha</t>
  </si>
  <si>
    <t>N08000218</t>
  </si>
  <si>
    <t>Hamiltonsbawn</t>
  </si>
  <si>
    <t>N08000219</t>
  </si>
  <si>
    <t>Keady</t>
  </si>
  <si>
    <t>N08000220</t>
  </si>
  <si>
    <t>Kernan</t>
  </si>
  <si>
    <t>N08000221</t>
  </si>
  <si>
    <t>Killycomain</t>
  </si>
  <si>
    <t>N08000222</t>
  </si>
  <si>
    <t>Knocknashane</t>
  </si>
  <si>
    <t>N08000223</t>
  </si>
  <si>
    <t>Lough Road</t>
  </si>
  <si>
    <t>N08000224</t>
  </si>
  <si>
    <t>Loughbrickland</t>
  </si>
  <si>
    <t>N08000225</t>
  </si>
  <si>
    <t>Loughgall</t>
  </si>
  <si>
    <t>N08000226</t>
  </si>
  <si>
    <t>Magheralin</t>
  </si>
  <si>
    <t>N08000227</t>
  </si>
  <si>
    <t>Mahon</t>
  </si>
  <si>
    <t>N08000228</t>
  </si>
  <si>
    <t>Markethill</t>
  </si>
  <si>
    <t>N08000229</t>
  </si>
  <si>
    <t>Mourneview</t>
  </si>
  <si>
    <t>N08000230</t>
  </si>
  <si>
    <t>Navan</t>
  </si>
  <si>
    <t>N08000231</t>
  </si>
  <si>
    <t>Parklake</t>
  </si>
  <si>
    <t>N08000232</t>
  </si>
  <si>
    <t>Quilly</t>
  </si>
  <si>
    <t>N08000233</t>
  </si>
  <si>
    <t>Rathfriland</t>
  </si>
  <si>
    <t>N08000234</t>
  </si>
  <si>
    <t>Richhill</t>
  </si>
  <si>
    <t>N08000235</t>
  </si>
  <si>
    <t>Seagahan</t>
  </si>
  <si>
    <t>N08000236</t>
  </si>
  <si>
    <t>Shankill (Armagh City, Banbridge and Craigavon LGD)</t>
  </si>
  <si>
    <t>N08000237</t>
  </si>
  <si>
    <t>Tandragee</t>
  </si>
  <si>
    <t>N08000238</t>
  </si>
  <si>
    <t>The Birches</t>
  </si>
  <si>
    <t>N08000239</t>
  </si>
  <si>
    <t>The Mall</t>
  </si>
  <si>
    <t>N08000240</t>
  </si>
  <si>
    <t>Waringstown</t>
  </si>
  <si>
    <t>N08000241</t>
  </si>
  <si>
    <t>Andersonstown</t>
  </si>
  <si>
    <t>N08000301</t>
  </si>
  <si>
    <t>Ardoyne</t>
  </si>
  <si>
    <t>N08000302</t>
  </si>
  <si>
    <t>Ballygomartin</t>
  </si>
  <si>
    <t>N08000303</t>
  </si>
  <si>
    <t>Ballymacarrett</t>
  </si>
  <si>
    <t>N08000304</t>
  </si>
  <si>
    <t>Ballymurphy</t>
  </si>
  <si>
    <t>N08000305</t>
  </si>
  <si>
    <t>Ballysillan</t>
  </si>
  <si>
    <t>N08000306</t>
  </si>
  <si>
    <t>Beechmount</t>
  </si>
  <si>
    <t>N08000307</t>
  </si>
  <si>
    <t>Beersbridge</t>
  </si>
  <si>
    <t>N08000308</t>
  </si>
  <si>
    <t>Bellevue</t>
  </si>
  <si>
    <t>N08000309</t>
  </si>
  <si>
    <t>Belmont</t>
  </si>
  <si>
    <t>N08000310</t>
  </si>
  <si>
    <t>Belvoir</t>
  </si>
  <si>
    <t>N08000311</t>
  </si>
  <si>
    <t>Blackstaff</t>
  </si>
  <si>
    <t>N08000312</t>
  </si>
  <si>
    <t>Bloomfield (Belfast LGD)</t>
  </si>
  <si>
    <t>N08000313</t>
  </si>
  <si>
    <t>Cavehill</t>
  </si>
  <si>
    <t>N08000314</t>
  </si>
  <si>
    <t>Central</t>
  </si>
  <si>
    <t>N08000315</t>
  </si>
  <si>
    <t>Chichester Park</t>
  </si>
  <si>
    <t>N08000316</t>
  </si>
  <si>
    <t>Cliftonville</t>
  </si>
  <si>
    <t>N08000317</t>
  </si>
  <si>
    <t>Clonard</t>
  </si>
  <si>
    <t>N08000318</t>
  </si>
  <si>
    <t>Collin Glen</t>
  </si>
  <si>
    <t>N08000319</t>
  </si>
  <si>
    <t>Connswater</t>
  </si>
  <si>
    <t>N08000320</t>
  </si>
  <si>
    <t>Cregagh</t>
  </si>
  <si>
    <t>N08000321</t>
  </si>
  <si>
    <t>Duncairn</t>
  </si>
  <si>
    <t>N08000322</t>
  </si>
  <si>
    <t>Dunmurry</t>
  </si>
  <si>
    <t>N08000323</t>
  </si>
  <si>
    <t>Falls</t>
  </si>
  <si>
    <t>N08000324</t>
  </si>
  <si>
    <t>Falls Park</t>
  </si>
  <si>
    <t>N08000325</t>
  </si>
  <si>
    <t>Finaghy</t>
  </si>
  <si>
    <t>N08000326</t>
  </si>
  <si>
    <t>Forth River</t>
  </si>
  <si>
    <t>N08000327</t>
  </si>
  <si>
    <t>Fortwilliam</t>
  </si>
  <si>
    <t>N08000328</t>
  </si>
  <si>
    <t>Garnerville</t>
  </si>
  <si>
    <t>N08000329</t>
  </si>
  <si>
    <t>Gilnahirk</t>
  </si>
  <si>
    <t>N08000330</t>
  </si>
  <si>
    <t>Hillfoot</t>
  </si>
  <si>
    <t>N08000331</t>
  </si>
  <si>
    <t>Innisfayle</t>
  </si>
  <si>
    <t>N08000332</t>
  </si>
  <si>
    <t>Knock</t>
  </si>
  <si>
    <t>N08000333</t>
  </si>
  <si>
    <t>Ladybrook</t>
  </si>
  <si>
    <t>N08000334</t>
  </si>
  <si>
    <t>Lagmore</t>
  </si>
  <si>
    <t>N08000335</t>
  </si>
  <si>
    <t>Legoniel</t>
  </si>
  <si>
    <t>N08000336</t>
  </si>
  <si>
    <t>Malone</t>
  </si>
  <si>
    <t>N08000337</t>
  </si>
  <si>
    <t>Merok</t>
  </si>
  <si>
    <t>N08000338</t>
  </si>
  <si>
    <t>Musgrave</t>
  </si>
  <si>
    <t>N08000339</t>
  </si>
  <si>
    <t>New Lodge</t>
  </si>
  <si>
    <t>N08000340</t>
  </si>
  <si>
    <t>Orangefield</t>
  </si>
  <si>
    <t>N08000341</t>
  </si>
  <si>
    <t>Ormeau</t>
  </si>
  <si>
    <t>N08000342</t>
  </si>
  <si>
    <t>Poleglass</t>
  </si>
  <si>
    <t>N08000343</t>
  </si>
  <si>
    <t>Ravenhill</t>
  </si>
  <si>
    <t>N08000344</t>
  </si>
  <si>
    <t>Rosetta</t>
  </si>
  <si>
    <t>N08000345</t>
  </si>
  <si>
    <t>Sandown</t>
  </si>
  <si>
    <t>N08000346</t>
  </si>
  <si>
    <t>Shandon</t>
  </si>
  <si>
    <t>N08000347</t>
  </si>
  <si>
    <t>Shankill (Belfast LGD)</t>
  </si>
  <si>
    <t>N08000348</t>
  </si>
  <si>
    <t>Shaw's Road</t>
  </si>
  <si>
    <t>N08000349</t>
  </si>
  <si>
    <t>Stewartstown (Belfast LGD)</t>
  </si>
  <si>
    <t>N08000350</t>
  </si>
  <si>
    <t>Stormont</t>
  </si>
  <si>
    <t>N08000351</t>
  </si>
  <si>
    <t>Stranmillis</t>
  </si>
  <si>
    <t>N08000352</t>
  </si>
  <si>
    <t>Sydenham</t>
  </si>
  <si>
    <t>N08000353</t>
  </si>
  <si>
    <t>Turf Lodge</t>
  </si>
  <si>
    <t>N08000354</t>
  </si>
  <si>
    <t>Twinbrook</t>
  </si>
  <si>
    <t>N08000355</t>
  </si>
  <si>
    <t>Upper Malone</t>
  </si>
  <si>
    <t>N08000356</t>
  </si>
  <si>
    <t>Water Works</t>
  </si>
  <si>
    <t>N08000357</t>
  </si>
  <si>
    <t>Windsor</t>
  </si>
  <si>
    <t>N08000358</t>
  </si>
  <si>
    <t>Woodstock</t>
  </si>
  <si>
    <t>N08000359</t>
  </si>
  <si>
    <t>Woodvale</t>
  </si>
  <si>
    <t>N08000360</t>
  </si>
  <si>
    <t>Aghadowey</t>
  </si>
  <si>
    <t>N08000401</t>
  </si>
  <si>
    <t>Altahullion</t>
  </si>
  <si>
    <t>N08000402</t>
  </si>
  <si>
    <t>Atlantic</t>
  </si>
  <si>
    <t>N08000403</t>
  </si>
  <si>
    <t>Ballycastle</t>
  </si>
  <si>
    <t>N08000404</t>
  </si>
  <si>
    <t>Ballykelly</t>
  </si>
  <si>
    <t>N08000405</t>
  </si>
  <si>
    <t>Ballymoney East</t>
  </si>
  <si>
    <t>N08000406</t>
  </si>
  <si>
    <t>Ballymoney North</t>
  </si>
  <si>
    <t>N08000407</t>
  </si>
  <si>
    <t>Ballymoney South</t>
  </si>
  <si>
    <t>N08000408</t>
  </si>
  <si>
    <t>Castlerock</t>
  </si>
  <si>
    <t>N08000409</t>
  </si>
  <si>
    <t>Churchland</t>
  </si>
  <si>
    <t>N08000410</t>
  </si>
  <si>
    <t>Clogh Mills</t>
  </si>
  <si>
    <t>N08000411</t>
  </si>
  <si>
    <t>Coolessan</t>
  </si>
  <si>
    <t>N08000412</t>
  </si>
  <si>
    <t>Dervock</t>
  </si>
  <si>
    <t>N08000413</t>
  </si>
  <si>
    <t>Drumsurn</t>
  </si>
  <si>
    <t>N08000414</t>
  </si>
  <si>
    <t>Dundooan</t>
  </si>
  <si>
    <t>N08000415</t>
  </si>
  <si>
    <t>Dungiven</t>
  </si>
  <si>
    <t>N08000416</t>
  </si>
  <si>
    <t>Dunloy</t>
  </si>
  <si>
    <t>N08000417</t>
  </si>
  <si>
    <t>Feeny</t>
  </si>
  <si>
    <t>N08000418</t>
  </si>
  <si>
    <t>Garvagh</t>
  </si>
  <si>
    <t>N08000419</t>
  </si>
  <si>
    <t>Giant's Causeway</t>
  </si>
  <si>
    <t>N08000420</t>
  </si>
  <si>
    <t>Greysteel</t>
  </si>
  <si>
    <t>N08000421</t>
  </si>
  <si>
    <t>Greystone (Causeway Coast and Glens LGD)</t>
  </si>
  <si>
    <t>N08000422</t>
  </si>
  <si>
    <t>Hopefield</t>
  </si>
  <si>
    <t>N08000423</t>
  </si>
  <si>
    <t>Kilrea</t>
  </si>
  <si>
    <t>N08000424</t>
  </si>
  <si>
    <t>Kinbane</t>
  </si>
  <si>
    <t>N08000425</t>
  </si>
  <si>
    <t>Loughguile and Stranocum</t>
  </si>
  <si>
    <t>N08000426</t>
  </si>
  <si>
    <t>Lurigethan</t>
  </si>
  <si>
    <t>N08000427</t>
  </si>
  <si>
    <t>Macosquin</t>
  </si>
  <si>
    <t>N08000428</t>
  </si>
  <si>
    <t>Magilligan</t>
  </si>
  <si>
    <t>N08000429</t>
  </si>
  <si>
    <t>Mountsandel</t>
  </si>
  <si>
    <t>N08000430</t>
  </si>
  <si>
    <t>Portrush and Dunluce</t>
  </si>
  <si>
    <t>N08000431</t>
  </si>
  <si>
    <t>Portstewart</t>
  </si>
  <si>
    <t>N08000432</t>
  </si>
  <si>
    <t>Quarry</t>
  </si>
  <si>
    <t>N08000433</t>
  </si>
  <si>
    <t>Rasharkin</t>
  </si>
  <si>
    <t>N08000434</t>
  </si>
  <si>
    <t>Roeside</t>
  </si>
  <si>
    <t>N08000435</t>
  </si>
  <si>
    <t>Route</t>
  </si>
  <si>
    <t>N08000436</t>
  </si>
  <si>
    <t>Torr Head and Rathlin</t>
  </si>
  <si>
    <t>N08000437</t>
  </si>
  <si>
    <t>University</t>
  </si>
  <si>
    <t>N08000438</t>
  </si>
  <si>
    <t>Waterside</t>
  </si>
  <si>
    <t>N08000439</t>
  </si>
  <si>
    <t>Windy Hall</t>
  </si>
  <si>
    <t>N08000440</t>
  </si>
  <si>
    <t>Artigarvan</t>
  </si>
  <si>
    <t>N08000501</t>
  </si>
  <si>
    <t>Ballycolman</t>
  </si>
  <si>
    <t>N08000502</t>
  </si>
  <si>
    <t>Ballymagroarty</t>
  </si>
  <si>
    <t>N08000503</t>
  </si>
  <si>
    <t>Brandywell</t>
  </si>
  <si>
    <t>N08000504</t>
  </si>
  <si>
    <t>Carn Hill</t>
  </si>
  <si>
    <t>N08000505</t>
  </si>
  <si>
    <t>Castlederg</t>
  </si>
  <si>
    <t>N08000506</t>
  </si>
  <si>
    <t>Caw</t>
  </si>
  <si>
    <t>N08000507</t>
  </si>
  <si>
    <t>City Walls</t>
  </si>
  <si>
    <t>N08000508</t>
  </si>
  <si>
    <t>Claudy</t>
  </si>
  <si>
    <t>N08000509</t>
  </si>
  <si>
    <t>Clondermot</t>
  </si>
  <si>
    <t>N08000510</t>
  </si>
  <si>
    <t>Creggan</t>
  </si>
  <si>
    <t>N08000511</t>
  </si>
  <si>
    <t>Creggan South</t>
  </si>
  <si>
    <t>N08000512</t>
  </si>
  <si>
    <t>Culmore</t>
  </si>
  <si>
    <t>N08000513</t>
  </si>
  <si>
    <t>Drumahoe</t>
  </si>
  <si>
    <t>N08000514</t>
  </si>
  <si>
    <t>Dunnamanagh</t>
  </si>
  <si>
    <t>N08000515</t>
  </si>
  <si>
    <t>Ebrington</t>
  </si>
  <si>
    <t>N08000516</t>
  </si>
  <si>
    <t>Eglinton</t>
  </si>
  <si>
    <t>N08000517</t>
  </si>
  <si>
    <t>Enagh</t>
  </si>
  <si>
    <t>N08000518</t>
  </si>
  <si>
    <t>Finn</t>
  </si>
  <si>
    <t>N08000519</t>
  </si>
  <si>
    <t>Foyle Springs</t>
  </si>
  <si>
    <t>N08000520</t>
  </si>
  <si>
    <t>Galliagh</t>
  </si>
  <si>
    <t>N08000521</t>
  </si>
  <si>
    <t>Glenderg</t>
  </si>
  <si>
    <t>N08000522</t>
  </si>
  <si>
    <t>Glenelly Valley</t>
  </si>
  <si>
    <t>N08000523</t>
  </si>
  <si>
    <t>Kilfennan</t>
  </si>
  <si>
    <t>N08000524</t>
  </si>
  <si>
    <t>Lisnagelvin</t>
  </si>
  <si>
    <t>N08000525</t>
  </si>
  <si>
    <t>Madam's Bank</t>
  </si>
  <si>
    <t>N08000526</t>
  </si>
  <si>
    <t>New Buildings</t>
  </si>
  <si>
    <t>N08000527</t>
  </si>
  <si>
    <t>Newtownstewart</t>
  </si>
  <si>
    <t>N08000528</t>
  </si>
  <si>
    <t>Northland</t>
  </si>
  <si>
    <t>N08000529</t>
  </si>
  <si>
    <t>Park (Derry City and Strabane LGD)</t>
  </si>
  <si>
    <t>N08000530</t>
  </si>
  <si>
    <t>Shantallow</t>
  </si>
  <si>
    <t>N08000531</t>
  </si>
  <si>
    <t>Shantallow East</t>
  </si>
  <si>
    <t>N08000532</t>
  </si>
  <si>
    <t>Sheriff's Mountain</t>
  </si>
  <si>
    <t>N08000533</t>
  </si>
  <si>
    <t>Sion Mills</t>
  </si>
  <si>
    <t>N08000534</t>
  </si>
  <si>
    <t>Skeoge</t>
  </si>
  <si>
    <t>N08000535</t>
  </si>
  <si>
    <t>Slievekirk</t>
  </si>
  <si>
    <t>N08000536</t>
  </si>
  <si>
    <t>Springtown</t>
  </si>
  <si>
    <t>N08000537</t>
  </si>
  <si>
    <t>Strabane North</t>
  </si>
  <si>
    <t>N08000538</t>
  </si>
  <si>
    <t>Strabane West</t>
  </si>
  <si>
    <t>N08000539</t>
  </si>
  <si>
    <t>Victoria (Derry City and Strabane LGD)</t>
  </si>
  <si>
    <t>N08000540</t>
  </si>
  <si>
    <t>Ballinamallard</t>
  </si>
  <si>
    <t>N08000601</t>
  </si>
  <si>
    <t>Belcoo and Garrison</t>
  </si>
  <si>
    <t>N08000602</t>
  </si>
  <si>
    <t>Belleek and Boa</t>
  </si>
  <si>
    <t>N08000603</t>
  </si>
  <si>
    <t>Beragh</t>
  </si>
  <si>
    <t>N08000604</t>
  </si>
  <si>
    <t>Boho, Cleenish and Letterbreen</t>
  </si>
  <si>
    <t>N08000605</t>
  </si>
  <si>
    <t>Brookeborough</t>
  </si>
  <si>
    <t>N08000606</t>
  </si>
  <si>
    <t>Camowen</t>
  </si>
  <si>
    <t>N08000607</t>
  </si>
  <si>
    <t>Castlecoole</t>
  </si>
  <si>
    <t>N08000608</t>
  </si>
  <si>
    <t>Coolnagard</t>
  </si>
  <si>
    <t>N08000609</t>
  </si>
  <si>
    <t>Dergmoney</t>
  </si>
  <si>
    <t>N08000610</t>
  </si>
  <si>
    <t>Derrygonnelly</t>
  </si>
  <si>
    <t>N08000611</t>
  </si>
  <si>
    <t>Derrylin</t>
  </si>
  <si>
    <t>N08000612</t>
  </si>
  <si>
    <t>Donagh</t>
  </si>
  <si>
    <t>N08000613</t>
  </si>
  <si>
    <t>Dromore (Fermanagh and Omagh LGD)</t>
  </si>
  <si>
    <t>N08000614</t>
  </si>
  <si>
    <t>Drumnakilly</t>
  </si>
  <si>
    <t>N08000615</t>
  </si>
  <si>
    <t>Drumquin</t>
  </si>
  <si>
    <t>N08000616</t>
  </si>
  <si>
    <t>Ederney and Kesh</t>
  </si>
  <si>
    <t>N08000617</t>
  </si>
  <si>
    <t>Erne</t>
  </si>
  <si>
    <t>N08000618</t>
  </si>
  <si>
    <t>Fairy Water</t>
  </si>
  <si>
    <t>N08000619</t>
  </si>
  <si>
    <t>Fintona</t>
  </si>
  <si>
    <t>N08000620</t>
  </si>
  <si>
    <t>Florence Court and Kinawley</t>
  </si>
  <si>
    <t>N08000621</t>
  </si>
  <si>
    <t>Gortin</t>
  </si>
  <si>
    <t>N08000622</t>
  </si>
  <si>
    <t>Gortrush</t>
  </si>
  <si>
    <t>N08000623</t>
  </si>
  <si>
    <t>Irvinestown</t>
  </si>
  <si>
    <t>N08000624</t>
  </si>
  <si>
    <t>Killyclogher</t>
  </si>
  <si>
    <t>N08000625</t>
  </si>
  <si>
    <t>Lisbellaw</t>
  </si>
  <si>
    <t>N08000626</t>
  </si>
  <si>
    <t>Lisnarrick</t>
  </si>
  <si>
    <t>N08000627</t>
  </si>
  <si>
    <t>Lisnaskea</t>
  </si>
  <si>
    <t>N08000628</t>
  </si>
  <si>
    <t>Maguiresbridge</t>
  </si>
  <si>
    <t>N08000629</t>
  </si>
  <si>
    <t>Newtownbutler</t>
  </si>
  <si>
    <t>N08000630</t>
  </si>
  <si>
    <t>Newtownsaville</t>
  </si>
  <si>
    <t>N08000631</t>
  </si>
  <si>
    <t>Owenkillew</t>
  </si>
  <si>
    <t>N08000632</t>
  </si>
  <si>
    <t>Portora</t>
  </si>
  <si>
    <t>N08000633</t>
  </si>
  <si>
    <t>Rosslea</t>
  </si>
  <si>
    <t>N08000634</t>
  </si>
  <si>
    <t>Rossorry</t>
  </si>
  <si>
    <t>N08000635</t>
  </si>
  <si>
    <t>Sixmilecross</t>
  </si>
  <si>
    <t>N08000636</t>
  </si>
  <si>
    <t>Strule</t>
  </si>
  <si>
    <t>N08000637</t>
  </si>
  <si>
    <t>Tempo</t>
  </si>
  <si>
    <t>N08000638</t>
  </si>
  <si>
    <t>Termon</t>
  </si>
  <si>
    <t>N08000639</t>
  </si>
  <si>
    <t>Trillick</t>
  </si>
  <si>
    <t>N08000640</t>
  </si>
  <si>
    <t>Ballinderry</t>
  </si>
  <si>
    <t>N08000701</t>
  </si>
  <si>
    <t>Ballyhanwood</t>
  </si>
  <si>
    <t>N08000702</t>
  </si>
  <si>
    <t>Ballymacash</t>
  </si>
  <si>
    <t>N08000703</t>
  </si>
  <si>
    <t>Ballymacbrennan</t>
  </si>
  <si>
    <t>N08000704</t>
  </si>
  <si>
    <t>Ballymacoss</t>
  </si>
  <si>
    <t>N08000705</t>
  </si>
  <si>
    <t>Beechill</t>
  </si>
  <si>
    <t>N08000706</t>
  </si>
  <si>
    <t>Blaris</t>
  </si>
  <si>
    <t>N08000707</t>
  </si>
  <si>
    <t>Cairnshill</t>
  </si>
  <si>
    <t>N08000708</t>
  </si>
  <si>
    <t>Carrowreagh</t>
  </si>
  <si>
    <t>N08000709</t>
  </si>
  <si>
    <t>Carryduff East</t>
  </si>
  <si>
    <t>N08000710</t>
  </si>
  <si>
    <t>Carryduff West</t>
  </si>
  <si>
    <t>N08000711</t>
  </si>
  <si>
    <t>Derryaghy</t>
  </si>
  <si>
    <t>N08000712</t>
  </si>
  <si>
    <t>Dromara</t>
  </si>
  <si>
    <t>N08000713</t>
  </si>
  <si>
    <t>Drumbo</t>
  </si>
  <si>
    <t>N08000714</t>
  </si>
  <si>
    <t>Dundonald</t>
  </si>
  <si>
    <t>N08000715</t>
  </si>
  <si>
    <t>Enler</t>
  </si>
  <si>
    <t>N08000716</t>
  </si>
  <si>
    <t>Galwally</t>
  </si>
  <si>
    <t>N08000717</t>
  </si>
  <si>
    <t>Glenavy</t>
  </si>
  <si>
    <t>N08000718</t>
  </si>
  <si>
    <t>Graham's Bridge</t>
  </si>
  <si>
    <t>N08000719</t>
  </si>
  <si>
    <t>Harmony Hill</t>
  </si>
  <si>
    <t>N08000720</t>
  </si>
  <si>
    <t>Hilden</t>
  </si>
  <si>
    <t>N08000721</t>
  </si>
  <si>
    <t>Hillhall</t>
  </si>
  <si>
    <t>N08000722</t>
  </si>
  <si>
    <t>Hillsborough</t>
  </si>
  <si>
    <t>N08000723</t>
  </si>
  <si>
    <t>Knockbracken</t>
  </si>
  <si>
    <t>N08000724</t>
  </si>
  <si>
    <t>Knockmore</t>
  </si>
  <si>
    <t>N08000725</t>
  </si>
  <si>
    <t>Lagan</t>
  </si>
  <si>
    <t>N08000726</t>
  </si>
  <si>
    <t>Lagan Valley</t>
  </si>
  <si>
    <t>N08000727</t>
  </si>
  <si>
    <t>Lambeg</t>
  </si>
  <si>
    <t>N08000728</t>
  </si>
  <si>
    <t>Lisnagarvey</t>
  </si>
  <si>
    <t>N08000729</t>
  </si>
  <si>
    <t>Maghaberry</t>
  </si>
  <si>
    <t>N08000730</t>
  </si>
  <si>
    <t>Magheralave</t>
  </si>
  <si>
    <t>N08000731</t>
  </si>
  <si>
    <t>Maze</t>
  </si>
  <si>
    <t>N08000732</t>
  </si>
  <si>
    <t>Moira</t>
  </si>
  <si>
    <t>N08000733</t>
  </si>
  <si>
    <t>Moneyreagh</t>
  </si>
  <si>
    <t>N08000734</t>
  </si>
  <si>
    <t>Newtownbreda</t>
  </si>
  <si>
    <t>N08000735</t>
  </si>
  <si>
    <t>Old Warren</t>
  </si>
  <si>
    <t>N08000736</t>
  </si>
  <si>
    <t>Ravernet</t>
  </si>
  <si>
    <t>N08000737</t>
  </si>
  <si>
    <t>Stonyford</t>
  </si>
  <si>
    <t>N08000738</t>
  </si>
  <si>
    <t>Wallace Park</t>
  </si>
  <si>
    <t>N08000739</t>
  </si>
  <si>
    <t>White Mountain</t>
  </si>
  <si>
    <t>N08000740</t>
  </si>
  <si>
    <t>Academy</t>
  </si>
  <si>
    <t>N08000801</t>
  </si>
  <si>
    <t>Ahoghill</t>
  </si>
  <si>
    <t>N08000802</t>
  </si>
  <si>
    <t>Ardeevin</t>
  </si>
  <si>
    <t>N08000803</t>
  </si>
  <si>
    <t>Ballee and Harryville</t>
  </si>
  <si>
    <t>N08000804</t>
  </si>
  <si>
    <t>Ballycarry and Glynn</t>
  </si>
  <si>
    <t>N08000805</t>
  </si>
  <si>
    <t>Ballykeel</t>
  </si>
  <si>
    <t>N08000806</t>
  </si>
  <si>
    <t>Boneybefore</t>
  </si>
  <si>
    <t>N08000807</t>
  </si>
  <si>
    <t>Braidwater</t>
  </si>
  <si>
    <t>N08000808</t>
  </si>
  <si>
    <t>Broughshane</t>
  </si>
  <si>
    <t>N08000809</t>
  </si>
  <si>
    <t>Burleigh Hill</t>
  </si>
  <si>
    <t>N08000810</t>
  </si>
  <si>
    <t>Cairncastle</t>
  </si>
  <si>
    <t>N08000811</t>
  </si>
  <si>
    <t>Carnlough and Glenarm</t>
  </si>
  <si>
    <t>N08000812</t>
  </si>
  <si>
    <t>Castle (Mid and East Antrim LGD)</t>
  </si>
  <si>
    <t>N08000813</t>
  </si>
  <si>
    <t>Castle Demesne</t>
  </si>
  <si>
    <t>N08000814</t>
  </si>
  <si>
    <t>Craigyhill</t>
  </si>
  <si>
    <t>N08000815</t>
  </si>
  <si>
    <t>Cullybackey</t>
  </si>
  <si>
    <t>N08000816</t>
  </si>
  <si>
    <t>Curran and Inver</t>
  </si>
  <si>
    <t>N08000817</t>
  </si>
  <si>
    <t>Fair Green</t>
  </si>
  <si>
    <t>N08000818</t>
  </si>
  <si>
    <t>Galgorm</t>
  </si>
  <si>
    <t>N08000819</t>
  </si>
  <si>
    <t>Gardenmore</t>
  </si>
  <si>
    <t>N08000820</t>
  </si>
  <si>
    <t>Glenravel</t>
  </si>
  <si>
    <t>N08000821</t>
  </si>
  <si>
    <t>Glenwhirry</t>
  </si>
  <si>
    <t>N08000822</t>
  </si>
  <si>
    <t>Gortalee</t>
  </si>
  <si>
    <t>N08000823</t>
  </si>
  <si>
    <t>Grange</t>
  </si>
  <si>
    <t>N08000824</t>
  </si>
  <si>
    <t>Greenisland</t>
  </si>
  <si>
    <t>N08000825</t>
  </si>
  <si>
    <t>Islandmagee</t>
  </si>
  <si>
    <t>N08000826</t>
  </si>
  <si>
    <t>Kells</t>
  </si>
  <si>
    <t>N08000827</t>
  </si>
  <si>
    <t>Kilroot</t>
  </si>
  <si>
    <t>N08000828</t>
  </si>
  <si>
    <t>Kilwaughter</t>
  </si>
  <si>
    <t>N08000829</t>
  </si>
  <si>
    <t>Kirkinriola</t>
  </si>
  <si>
    <t>N08000830</t>
  </si>
  <si>
    <t>Love Lane</t>
  </si>
  <si>
    <t>N08000831</t>
  </si>
  <si>
    <t>Maine</t>
  </si>
  <si>
    <t>N08000832</t>
  </si>
  <si>
    <t>Park (Mid and East Antrim LGD)</t>
  </si>
  <si>
    <t>N08000833</t>
  </si>
  <si>
    <t>Portglenone</t>
  </si>
  <si>
    <t>N08000834</t>
  </si>
  <si>
    <t>Slemish</t>
  </si>
  <si>
    <t>N08000835</t>
  </si>
  <si>
    <t>Sunnylands</t>
  </si>
  <si>
    <t>N08000836</t>
  </si>
  <si>
    <t>The Maidens</t>
  </si>
  <si>
    <t>N08000837</t>
  </si>
  <si>
    <t>Victoria (Mid and East Antrim LGD)</t>
  </si>
  <si>
    <t>N08000838</t>
  </si>
  <si>
    <t>Whitehead South</t>
  </si>
  <si>
    <t>N08000839</t>
  </si>
  <si>
    <t>Woodburn</t>
  </si>
  <si>
    <t>N08000840</t>
  </si>
  <si>
    <t>Ardboe</t>
  </si>
  <si>
    <t>N08000901</t>
  </si>
  <si>
    <t>Augher and Clogher</t>
  </si>
  <si>
    <t>N08000902</t>
  </si>
  <si>
    <t>Aughnacloy</t>
  </si>
  <si>
    <t>N08000903</t>
  </si>
  <si>
    <t>Ballygawley</t>
  </si>
  <si>
    <t>N08000904</t>
  </si>
  <si>
    <t>Ballymaguigan</t>
  </si>
  <si>
    <t>N08000905</t>
  </si>
  <si>
    <t>Ballysaggart</t>
  </si>
  <si>
    <t>N08000906</t>
  </si>
  <si>
    <t>Bellaghy</t>
  </si>
  <si>
    <t>N08000907</t>
  </si>
  <si>
    <t>Caledon</t>
  </si>
  <si>
    <t>N08000908</t>
  </si>
  <si>
    <t>Castlecaulfield</t>
  </si>
  <si>
    <t>N08000909</t>
  </si>
  <si>
    <t>Castledawson</t>
  </si>
  <si>
    <t>N08000910</t>
  </si>
  <si>
    <t>Coagh</t>
  </si>
  <si>
    <t>N08000911</t>
  </si>
  <si>
    <t>Coalisland North</t>
  </si>
  <si>
    <t>N08000912</t>
  </si>
  <si>
    <t>Coalisland South</t>
  </si>
  <si>
    <t>N08000913</t>
  </si>
  <si>
    <t>Cookstown East</t>
  </si>
  <si>
    <t>N08000914</t>
  </si>
  <si>
    <t>Cookstown South</t>
  </si>
  <si>
    <t>N08000915</t>
  </si>
  <si>
    <t>Cookstown West</t>
  </si>
  <si>
    <t>N08000916</t>
  </si>
  <si>
    <t>Coolshinny</t>
  </si>
  <si>
    <t>N08000917</t>
  </si>
  <si>
    <t>Donaghmore</t>
  </si>
  <si>
    <t>N08000918</t>
  </si>
  <si>
    <t>Draperstown</t>
  </si>
  <si>
    <t>N08000919</t>
  </si>
  <si>
    <t>Fivemiletown</t>
  </si>
  <si>
    <t>N08000920</t>
  </si>
  <si>
    <t>Glebe (Mid Ulster LGD)</t>
  </si>
  <si>
    <t>N08000921</t>
  </si>
  <si>
    <t>Killyman</t>
  </si>
  <si>
    <t>N08000922</t>
  </si>
  <si>
    <t>Killymeal</t>
  </si>
  <si>
    <t>N08000923</t>
  </si>
  <si>
    <t>Lissan</t>
  </si>
  <si>
    <t>N08000924</t>
  </si>
  <si>
    <t>Loughry</t>
  </si>
  <si>
    <t>N08000925</t>
  </si>
  <si>
    <t>Lower Glenshane</t>
  </si>
  <si>
    <t>N08000926</t>
  </si>
  <si>
    <t>Maghera</t>
  </si>
  <si>
    <t>N08000927</t>
  </si>
  <si>
    <t>Moy</t>
  </si>
  <si>
    <t>N08000928</t>
  </si>
  <si>
    <t>Moygashel</t>
  </si>
  <si>
    <t>N08000929</t>
  </si>
  <si>
    <t>Mullaghmore</t>
  </si>
  <si>
    <t>N08000930</t>
  </si>
  <si>
    <t>Oaklands</t>
  </si>
  <si>
    <t>N08000931</t>
  </si>
  <si>
    <t>Pomeroy</t>
  </si>
  <si>
    <t>N08000932</t>
  </si>
  <si>
    <t>Stewartstown (Mid Ulster LGD)</t>
  </si>
  <si>
    <t>N08000933</t>
  </si>
  <si>
    <t>Swatragh</t>
  </si>
  <si>
    <t>N08000934</t>
  </si>
  <si>
    <t>Tamlaght O'Crilly</t>
  </si>
  <si>
    <t>N08000935</t>
  </si>
  <si>
    <t>The Loup</t>
  </si>
  <si>
    <t>N08000936</t>
  </si>
  <si>
    <t>Tobermore</t>
  </si>
  <si>
    <t>N08000937</t>
  </si>
  <si>
    <t>Town Parks East</t>
  </si>
  <si>
    <t>N08000938</t>
  </si>
  <si>
    <t>Valley (Mid Ulster LGD)</t>
  </si>
  <si>
    <t>N08000939</t>
  </si>
  <si>
    <t>Washing Bay</t>
  </si>
  <si>
    <t>N08000940</t>
  </si>
  <si>
    <t>Abbey (Newry, Mourne and Down LGD)</t>
  </si>
  <si>
    <t>N08001001</t>
  </si>
  <si>
    <t>Annalong</t>
  </si>
  <si>
    <t>N08001002</t>
  </si>
  <si>
    <t>Ballybot</t>
  </si>
  <si>
    <t>N08001003</t>
  </si>
  <si>
    <t>Ballydugan</t>
  </si>
  <si>
    <t>N08001004</t>
  </si>
  <si>
    <t>Ballynahinch</t>
  </si>
  <si>
    <t>N08001005</t>
  </si>
  <si>
    <t>Ballyward</t>
  </si>
  <si>
    <t>N08001006</t>
  </si>
  <si>
    <t>Bessbrook</t>
  </si>
  <si>
    <t>N08001007</t>
  </si>
  <si>
    <t>Binnian</t>
  </si>
  <si>
    <t>N08001008</t>
  </si>
  <si>
    <t>Burren</t>
  </si>
  <si>
    <t>N08001009</t>
  </si>
  <si>
    <t>Camlough</t>
  </si>
  <si>
    <t>N08001010</t>
  </si>
  <si>
    <t>Castlewellan</t>
  </si>
  <si>
    <t>N08001011</t>
  </si>
  <si>
    <t>Cathedral (Newry, Mourne and Down LGD)</t>
  </si>
  <si>
    <t>N08001012</t>
  </si>
  <si>
    <t>Crossgar and Killyleagh</t>
  </si>
  <si>
    <t>N08001013</t>
  </si>
  <si>
    <t>Crossmaglen</t>
  </si>
  <si>
    <t>N08001014</t>
  </si>
  <si>
    <t>Damolly</t>
  </si>
  <si>
    <t>N08001015</t>
  </si>
  <si>
    <t>Derryboy</t>
  </si>
  <si>
    <t>N08001016</t>
  </si>
  <si>
    <t>Derryleckagh</t>
  </si>
  <si>
    <t>N08001017</t>
  </si>
  <si>
    <t>Donard</t>
  </si>
  <si>
    <t>N08001018</t>
  </si>
  <si>
    <t>Drumalane</t>
  </si>
  <si>
    <t>N08001019</t>
  </si>
  <si>
    <t>Drumaness</t>
  </si>
  <si>
    <t>N08001020</t>
  </si>
  <si>
    <t>Dundrum</t>
  </si>
  <si>
    <t>N08001021</t>
  </si>
  <si>
    <t>Fathom</t>
  </si>
  <si>
    <t>N08001022</t>
  </si>
  <si>
    <t>Forkhill</t>
  </si>
  <si>
    <t>N08001023</t>
  </si>
  <si>
    <t>Hilltown</t>
  </si>
  <si>
    <t>N08001024</t>
  </si>
  <si>
    <t>Kilkeel</t>
  </si>
  <si>
    <t>N08001025</t>
  </si>
  <si>
    <t>Kilmore</t>
  </si>
  <si>
    <t>N08001026</t>
  </si>
  <si>
    <t>Knocknashinna</t>
  </si>
  <si>
    <t>N08001027</t>
  </si>
  <si>
    <t>Lecale</t>
  </si>
  <si>
    <t>N08001028</t>
  </si>
  <si>
    <t>Lisnacree</t>
  </si>
  <si>
    <t>N08001029</t>
  </si>
  <si>
    <t>Mayobridge</t>
  </si>
  <si>
    <t>N08001030</t>
  </si>
  <si>
    <t>Mullaghbane</t>
  </si>
  <si>
    <t>N08001031</t>
  </si>
  <si>
    <t>Murlough</t>
  </si>
  <si>
    <t>N08001032</t>
  </si>
  <si>
    <t>Newtownhamilton</t>
  </si>
  <si>
    <t>N08001033</t>
  </si>
  <si>
    <t>Quoile</t>
  </si>
  <si>
    <t>N08001034</t>
  </si>
  <si>
    <t>Rostrevor</t>
  </si>
  <si>
    <t>N08001035</t>
  </si>
  <si>
    <t>Saintfield</t>
  </si>
  <si>
    <t>N08001036</t>
  </si>
  <si>
    <t>St. Patrick's</t>
  </si>
  <si>
    <t>N08001037</t>
  </si>
  <si>
    <t>Strangford</t>
  </si>
  <si>
    <t>N08001038</t>
  </si>
  <si>
    <t>Tollymore</t>
  </si>
  <si>
    <t>N08001039</t>
  </si>
  <si>
    <t>Warrenpoint</t>
  </si>
  <si>
    <t>N08001040</t>
  </si>
  <si>
    <t>Whitecross</t>
  </si>
  <si>
    <t>N08001041</t>
  </si>
  <si>
    <t>Ballycrochan</t>
  </si>
  <si>
    <t>N08001101</t>
  </si>
  <si>
    <t>Ballygowan</t>
  </si>
  <si>
    <t>N08001102</t>
  </si>
  <si>
    <t>Ballygrainey</t>
  </si>
  <si>
    <t>N08001103</t>
  </si>
  <si>
    <t>Ballyholme</t>
  </si>
  <si>
    <t>N08001104</t>
  </si>
  <si>
    <t>Ballymagee</t>
  </si>
  <si>
    <t>N08001105</t>
  </si>
  <si>
    <t>Ballywalter</t>
  </si>
  <si>
    <t>N08001106</t>
  </si>
  <si>
    <t>Bloomfield (Ards and North Down LGD)</t>
  </si>
  <si>
    <t>N08001107</t>
  </si>
  <si>
    <t>Broadway</t>
  </si>
  <si>
    <t>N08001108</t>
  </si>
  <si>
    <t>Bryansburn</t>
  </si>
  <si>
    <t>N08001109</t>
  </si>
  <si>
    <t>Carrowdore</t>
  </si>
  <si>
    <t>N08001110</t>
  </si>
  <si>
    <t>Castle (Ards and North Down LGD)</t>
  </si>
  <si>
    <t>N08001111</t>
  </si>
  <si>
    <t>Clandeboye</t>
  </si>
  <si>
    <t>N08001112</t>
  </si>
  <si>
    <t>Comber North</t>
  </si>
  <si>
    <t>N08001113</t>
  </si>
  <si>
    <t>Comber South</t>
  </si>
  <si>
    <t>N08001114</t>
  </si>
  <si>
    <t>Comber West</t>
  </si>
  <si>
    <t>N08001115</t>
  </si>
  <si>
    <t>Conway Square</t>
  </si>
  <si>
    <t>N08001116</t>
  </si>
  <si>
    <t>Cronstown</t>
  </si>
  <si>
    <t>N08001117</t>
  </si>
  <si>
    <t>Cultra</t>
  </si>
  <si>
    <t>N08001118</t>
  </si>
  <si>
    <t>Donaghadee</t>
  </si>
  <si>
    <t>N08001119</t>
  </si>
  <si>
    <t>Glen</t>
  </si>
  <si>
    <t>N08001120</t>
  </si>
  <si>
    <t>Gregstown</t>
  </si>
  <si>
    <t>N08001121</t>
  </si>
  <si>
    <t>Groomsport</t>
  </si>
  <si>
    <t>N08001122</t>
  </si>
  <si>
    <t>Harbour</t>
  </si>
  <si>
    <t>N08001123</t>
  </si>
  <si>
    <t>Helen's Bay</t>
  </si>
  <si>
    <t>N08001124</t>
  </si>
  <si>
    <t>Holywood</t>
  </si>
  <si>
    <t>N08001125</t>
  </si>
  <si>
    <t>Kilcooley</t>
  </si>
  <si>
    <t>N08001126</t>
  </si>
  <si>
    <t>Killinchy</t>
  </si>
  <si>
    <t>N08001127</t>
  </si>
  <si>
    <t>Kircubbin</t>
  </si>
  <si>
    <t>N08001128</t>
  </si>
  <si>
    <t>Loughries</t>
  </si>
  <si>
    <t>N08001129</t>
  </si>
  <si>
    <t>Loughview</t>
  </si>
  <si>
    <t>N08001130</t>
  </si>
  <si>
    <t>Movilla</t>
  </si>
  <si>
    <t>N08001131</t>
  </si>
  <si>
    <t>Portaferry</t>
  </si>
  <si>
    <t>N08001132</t>
  </si>
  <si>
    <t>Portavogie</t>
  </si>
  <si>
    <t>N08001133</t>
  </si>
  <si>
    <t>Rathgael</t>
  </si>
  <si>
    <t>N08001134</t>
  </si>
  <si>
    <t>Rathmore</t>
  </si>
  <si>
    <t>N08001135</t>
  </si>
  <si>
    <t>Scrabo</t>
  </si>
  <si>
    <t>N08001136</t>
  </si>
  <si>
    <t>Silverbirch</t>
  </si>
  <si>
    <t>N08001137</t>
  </si>
  <si>
    <t>Silverstream</t>
  </si>
  <si>
    <t>N08001138</t>
  </si>
  <si>
    <t>Warren</t>
  </si>
  <si>
    <t>N08001139</t>
  </si>
  <si>
    <t>West Winds</t>
  </si>
  <si>
    <t>N08001140</t>
  </si>
  <si>
    <t>ANTRIM</t>
  </si>
  <si>
    <t>N11000001</t>
  </si>
  <si>
    <t>CRUMLIN</t>
  </si>
  <si>
    <t>N11000003</t>
  </si>
  <si>
    <t>PARKGATE</t>
  </si>
  <si>
    <t>N11000009</t>
  </si>
  <si>
    <t>RANDALSTOWN</t>
  </si>
  <si>
    <t>N11000010</t>
  </si>
  <si>
    <t>TEMPLEPATRICK</t>
  </si>
  <si>
    <t>N11000011</t>
  </si>
  <si>
    <t>TOOME</t>
  </si>
  <si>
    <t>N11000012</t>
  </si>
  <si>
    <t>BALLYGOWAN</t>
  </si>
  <si>
    <t>N11000022</t>
  </si>
  <si>
    <t>BALLYHALBERT</t>
  </si>
  <si>
    <t>N11000023</t>
  </si>
  <si>
    <t>BALLYWALTER</t>
  </si>
  <si>
    <t>N11000025</t>
  </si>
  <si>
    <t>CARROWDORE</t>
  </si>
  <si>
    <t>N11000026</t>
  </si>
  <si>
    <t>CLOUGHEY</t>
  </si>
  <si>
    <t>N11000027</t>
  </si>
  <si>
    <t>COMBER</t>
  </si>
  <si>
    <t>N11000028</t>
  </si>
  <si>
    <t>DONAGHADEE</t>
  </si>
  <si>
    <t>N11000030</t>
  </si>
  <si>
    <t>GREYABBEY</t>
  </si>
  <si>
    <t>N11000032</t>
  </si>
  <si>
    <t>KIRCUBBIN</t>
  </si>
  <si>
    <t>N11000035</t>
  </si>
  <si>
    <t>LISBANE</t>
  </si>
  <si>
    <t>N11000037</t>
  </si>
  <si>
    <t>MILLISLE</t>
  </si>
  <si>
    <t>N11000039</t>
  </si>
  <si>
    <t>NEWTOWNARDS</t>
  </si>
  <si>
    <t>N11000040</t>
  </si>
  <si>
    <t>PORTAFERRY</t>
  </si>
  <si>
    <t>N11000041</t>
  </si>
  <si>
    <t>PORTAVOGIE</t>
  </si>
  <si>
    <t>N11000042</t>
  </si>
  <si>
    <t>ARMAGH</t>
  </si>
  <si>
    <t>N11000051</t>
  </si>
  <si>
    <t>HAMILTONSBAWN</t>
  </si>
  <si>
    <t>N11000072</t>
  </si>
  <si>
    <t>KEADY</t>
  </si>
  <si>
    <t>N11000073</t>
  </si>
  <si>
    <t>LAURELVALE / MULLAVILLY</t>
  </si>
  <si>
    <t>N11000076</t>
  </si>
  <si>
    <t>MARKETHILL</t>
  </si>
  <si>
    <t>N11000081</t>
  </si>
  <si>
    <t>MILFORD</t>
  </si>
  <si>
    <t>N11000083</t>
  </si>
  <si>
    <t>POYNTZPASS</t>
  </si>
  <si>
    <t>N11000088</t>
  </si>
  <si>
    <t>RICHHILL</t>
  </si>
  <si>
    <t>N11000089</t>
  </si>
  <si>
    <t>TANDRAGEE</t>
  </si>
  <si>
    <t>N11000093</t>
  </si>
  <si>
    <t>AHOGHILL</t>
  </si>
  <si>
    <t>N11000098</t>
  </si>
  <si>
    <t>BALLYMENA</t>
  </si>
  <si>
    <t>N11000099</t>
  </si>
  <si>
    <t>BROUGHSHANE</t>
  </si>
  <si>
    <t>N11000100</t>
  </si>
  <si>
    <t>CARGAN</t>
  </si>
  <si>
    <t>N11000101</t>
  </si>
  <si>
    <t>CULLYBACKEY</t>
  </si>
  <si>
    <t>N11000103</t>
  </si>
  <si>
    <t>GRANGE CORNER</t>
  </si>
  <si>
    <t>N11000104</t>
  </si>
  <si>
    <t>KELLS / CONNOR</t>
  </si>
  <si>
    <t>N11000105</t>
  </si>
  <si>
    <t>PORTGLENONE</t>
  </si>
  <si>
    <t>N11000107</t>
  </si>
  <si>
    <t>BALLYBOGY</t>
  </si>
  <si>
    <t>N11000108</t>
  </si>
  <si>
    <t>BALLYMONEY</t>
  </si>
  <si>
    <t>N11000109</t>
  </si>
  <si>
    <t>BALNAMORE</t>
  </si>
  <si>
    <t>N11000110</t>
  </si>
  <si>
    <t>BENDOORAGH</t>
  </si>
  <si>
    <t>N11000111</t>
  </si>
  <si>
    <t>CLOGH MILLS</t>
  </si>
  <si>
    <t>N11000114</t>
  </si>
  <si>
    <t>DERVOCK</t>
  </si>
  <si>
    <t>N11000117</t>
  </si>
  <si>
    <t>DUNLOY</t>
  </si>
  <si>
    <t>N11000119</t>
  </si>
  <si>
    <t>RASHARKIN</t>
  </si>
  <si>
    <t>N11000123</t>
  </si>
  <si>
    <t>BANBRIDGE</t>
  </si>
  <si>
    <t>N11000131</t>
  </si>
  <si>
    <t>DROMORE (ARMAGH CITY, BANBRIDGE AND CRAIGAVON LGD)</t>
  </si>
  <si>
    <t>N11000135</t>
  </si>
  <si>
    <t>GILFORD</t>
  </si>
  <si>
    <t>N11000137</t>
  </si>
  <si>
    <t>KINALLEN</t>
  </si>
  <si>
    <t>N11000141</t>
  </si>
  <si>
    <t>LAWRENCETOWN</t>
  </si>
  <si>
    <t>N11000142</t>
  </si>
  <si>
    <t>LOUGHBRICKLAND</t>
  </si>
  <si>
    <t>N11000145</t>
  </si>
  <si>
    <t>RATHFRILAND</t>
  </si>
  <si>
    <t>N11000147</t>
  </si>
  <si>
    <t>BELFAST CITY</t>
  </si>
  <si>
    <t>N11000151</t>
  </si>
  <si>
    <t>CARRICKFERGUS</t>
  </si>
  <si>
    <t>N11000153</t>
  </si>
  <si>
    <t>GREENISLAND</t>
  </si>
  <si>
    <t>N11000154</t>
  </si>
  <si>
    <t>WHITEHEAD</t>
  </si>
  <si>
    <t>N11000157</t>
  </si>
  <si>
    <t>CARRYDUFF</t>
  </si>
  <si>
    <t>N11000159</t>
  </si>
  <si>
    <t>METROPOLITAN CASTLEREAGH</t>
  </si>
  <si>
    <t>N11000162</t>
  </si>
  <si>
    <t>MONEYREAGH</t>
  </si>
  <si>
    <t>N11000163</t>
  </si>
  <si>
    <t>ARTICLAVE</t>
  </si>
  <si>
    <t>N11000165</t>
  </si>
  <si>
    <t>CASTLEROCK</t>
  </si>
  <si>
    <t>N11000170</t>
  </si>
  <si>
    <t>CASTLEROE</t>
  </si>
  <si>
    <t>N11000171</t>
  </si>
  <si>
    <t>COLERAINE</t>
  </si>
  <si>
    <t>N11000173</t>
  </si>
  <si>
    <t>GARVAGH</t>
  </si>
  <si>
    <t>N11000176</t>
  </si>
  <si>
    <t>KILREA</t>
  </si>
  <si>
    <t>N11000179</t>
  </si>
  <si>
    <t>MACOSQUIN</t>
  </si>
  <si>
    <t>N11000180</t>
  </si>
  <si>
    <t>PORTBALLINTRAE</t>
  </si>
  <si>
    <t>N11000182</t>
  </si>
  <si>
    <t>PORTRUSH</t>
  </si>
  <si>
    <t>N11000183</t>
  </si>
  <si>
    <t>PORTSTEWART</t>
  </si>
  <si>
    <t>N11000184</t>
  </si>
  <si>
    <t>ARDBOE</t>
  </si>
  <si>
    <t>N11000186</t>
  </si>
  <si>
    <t>BALLYRONAN</t>
  </si>
  <si>
    <t>N11000190</t>
  </si>
  <si>
    <t>COAGH</t>
  </si>
  <si>
    <t>N11000192</t>
  </si>
  <si>
    <t>COOKSTOWN</t>
  </si>
  <si>
    <t>N11000193</t>
  </si>
  <si>
    <t>MONEYMORE</t>
  </si>
  <si>
    <t>N11000203</t>
  </si>
  <si>
    <t>MOORTOWN</t>
  </si>
  <si>
    <t>N11000204</t>
  </si>
  <si>
    <t>POMEROY</t>
  </si>
  <si>
    <t>N11000206</t>
  </si>
  <si>
    <t>STEWARTSTOWN</t>
  </si>
  <si>
    <t>N11000208</t>
  </si>
  <si>
    <t>AGHAGALLON</t>
  </si>
  <si>
    <t>N11000212</t>
  </si>
  <si>
    <t>BLEARY</t>
  </si>
  <si>
    <t>N11000216</t>
  </si>
  <si>
    <t>CRAIGAVON URBAN AREA including AGHACOMMON</t>
  </si>
  <si>
    <t>N11000218</t>
  </si>
  <si>
    <t>DERRYMACASH</t>
  </si>
  <si>
    <t>N11000220</t>
  </si>
  <si>
    <t>DOLLINGSTOWN</t>
  </si>
  <si>
    <t>N11000223</t>
  </si>
  <si>
    <t>DONAGHCLONEY</t>
  </si>
  <si>
    <t>N11000224</t>
  </si>
  <si>
    <t>DRUMNACANVY</t>
  </si>
  <si>
    <t>N11000225</t>
  </si>
  <si>
    <t>MAGHERALIN</t>
  </si>
  <si>
    <t>N11000228</t>
  </si>
  <si>
    <t>SCOTCH STREET</t>
  </si>
  <si>
    <t>N11000232</t>
  </si>
  <si>
    <t>THE BIRCHES</t>
  </si>
  <si>
    <t>N11000234</t>
  </si>
  <si>
    <t>WARINGSTOWN</t>
  </si>
  <si>
    <t>N11000235</t>
  </si>
  <si>
    <t>CLAUDY</t>
  </si>
  <si>
    <t>N11000240</t>
  </si>
  <si>
    <t>CULMORE</t>
  </si>
  <si>
    <t>N11000242</t>
  </si>
  <si>
    <t>DERRY CITY</t>
  </si>
  <si>
    <t>N11000243</t>
  </si>
  <si>
    <t>EGLINTON</t>
  </si>
  <si>
    <t>N11000244</t>
  </si>
  <si>
    <t>LETTERSHENDONEY</t>
  </si>
  <si>
    <t>N11000248</t>
  </si>
  <si>
    <t>NEWBUILDINGS</t>
  </si>
  <si>
    <t>N11000250</t>
  </si>
  <si>
    <t>STRATHFOYLE</t>
  </si>
  <si>
    <t>N11000254</t>
  </si>
  <si>
    <t>ANNSBOROUGH</t>
  </si>
  <si>
    <t>N11000258</t>
  </si>
  <si>
    <t>ARDGLASS</t>
  </si>
  <si>
    <t>N11000259</t>
  </si>
  <si>
    <t>BALLYNAHINCH</t>
  </si>
  <si>
    <t>N11000263</t>
  </si>
  <si>
    <t>CASTLEWELLAN</t>
  </si>
  <si>
    <t>N11000268</t>
  </si>
  <si>
    <t>CROSSGAR</t>
  </si>
  <si>
    <t>N11000273</t>
  </si>
  <si>
    <t>DARRAGH CROSS</t>
  </si>
  <si>
    <t>N11000274</t>
  </si>
  <si>
    <t>DOWNPATRICK</t>
  </si>
  <si>
    <t>N11000276</t>
  </si>
  <si>
    <t>DRUMANESS</t>
  </si>
  <si>
    <t>N11000278</t>
  </si>
  <si>
    <t>DUNDRUM</t>
  </si>
  <si>
    <t>N11000280</t>
  </si>
  <si>
    <t>KILLOUGH</t>
  </si>
  <si>
    <t>N11000283</t>
  </si>
  <si>
    <t>KILLYLEAGH</t>
  </si>
  <si>
    <t>N11000284</t>
  </si>
  <si>
    <t>NEWCASTLE</t>
  </si>
  <si>
    <t>N11000288</t>
  </si>
  <si>
    <t>SAINTFIELD</t>
  </si>
  <si>
    <t>N11000290</t>
  </si>
  <si>
    <t>STRANGFORD</t>
  </si>
  <si>
    <t>N11000294</t>
  </si>
  <si>
    <t>THE SPA</t>
  </si>
  <si>
    <t>N11000295</t>
  </si>
  <si>
    <t>ANNAGHMORE (MID ULSTER LGD)</t>
  </si>
  <si>
    <t>N11000297</t>
  </si>
  <si>
    <t>AUGHNACLOY</t>
  </si>
  <si>
    <t>N11000299</t>
  </si>
  <si>
    <t>BALLYGAWLEY</t>
  </si>
  <si>
    <t>N11000300</t>
  </si>
  <si>
    <t>CALEDON</t>
  </si>
  <si>
    <t>N11000304</t>
  </si>
  <si>
    <t>CASTLECAULFIELD</t>
  </si>
  <si>
    <t>N11000308</t>
  </si>
  <si>
    <t>CLOGHER</t>
  </si>
  <si>
    <t>N11000309</t>
  </si>
  <si>
    <t>COALISLAND</t>
  </si>
  <si>
    <t>N11000311</t>
  </si>
  <si>
    <t>DONAGHMORE</t>
  </si>
  <si>
    <t>N11000314</t>
  </si>
  <si>
    <t>DUNGANNON</t>
  </si>
  <si>
    <t>N11000315</t>
  </si>
  <si>
    <t>EGLISH (MID ULSTER LGD)</t>
  </si>
  <si>
    <t>N11000318</t>
  </si>
  <si>
    <t>FIVEMILETOWN</t>
  </si>
  <si>
    <t>N11000319</t>
  </si>
  <si>
    <t>KILLYMAN</t>
  </si>
  <si>
    <t>N11000323</t>
  </si>
  <si>
    <t>MOY</t>
  </si>
  <si>
    <t>N11000324</t>
  </si>
  <si>
    <t>NEWMILLS</t>
  </si>
  <si>
    <t>N11000325</t>
  </si>
  <si>
    <t>THE BUSH</t>
  </si>
  <si>
    <t>N11000327</t>
  </si>
  <si>
    <t>BALLINAMALLARD</t>
  </si>
  <si>
    <t>N11000331</t>
  </si>
  <si>
    <t>BELLANALECK</t>
  </si>
  <si>
    <t>N11000334</t>
  </si>
  <si>
    <t>BELLEEK (FERMANAGH AND OMAGH LGD)</t>
  </si>
  <si>
    <t>N11000335</t>
  </si>
  <si>
    <t>DERRYGONNELLY</t>
  </si>
  <si>
    <t>N11000342</t>
  </si>
  <si>
    <t>DERRYLIN</t>
  </si>
  <si>
    <t>N11000343</t>
  </si>
  <si>
    <t>EDERNEY</t>
  </si>
  <si>
    <t>N11000345</t>
  </si>
  <si>
    <t>ENNISKILLEN</t>
  </si>
  <si>
    <t>N11000346</t>
  </si>
  <si>
    <t>IRVINESTOWN</t>
  </si>
  <si>
    <t>N11000349</t>
  </si>
  <si>
    <t>KESH</t>
  </si>
  <si>
    <t>N11000350</t>
  </si>
  <si>
    <t>LISBELLAW</t>
  </si>
  <si>
    <t>N11000356</t>
  </si>
  <si>
    <t>LISNASKEA</t>
  </si>
  <si>
    <t>N11000358</t>
  </si>
  <si>
    <t>MAGUIRESBRIDGE</t>
  </si>
  <si>
    <t>N11000360</t>
  </si>
  <si>
    <t>NEWTOWNBUTLER</t>
  </si>
  <si>
    <t>N11000363</t>
  </si>
  <si>
    <t>BALLYCARRY</t>
  </si>
  <si>
    <t>N11000371</t>
  </si>
  <si>
    <t>BALLYGALLEY</t>
  </si>
  <si>
    <t>N11000372</t>
  </si>
  <si>
    <t>BALLYSTRUDDER</t>
  </si>
  <si>
    <t>N11000373</t>
  </si>
  <si>
    <t>CARNLOUGH</t>
  </si>
  <si>
    <t>N11000378</t>
  </si>
  <si>
    <t>GLENARM</t>
  </si>
  <si>
    <t>N11000385</t>
  </si>
  <si>
    <t>GLYNN</t>
  </si>
  <si>
    <t>N11000387</t>
  </si>
  <si>
    <t>LARNE</t>
  </si>
  <si>
    <t>N11000389</t>
  </si>
  <si>
    <t>BALLYKELLY</t>
  </si>
  <si>
    <t>N11000398</t>
  </si>
  <si>
    <t>DUNGIVEN</t>
  </si>
  <si>
    <t>N11000403</t>
  </si>
  <si>
    <t>FEENY</t>
  </si>
  <si>
    <t>N11000404</t>
  </si>
  <si>
    <t>GREYSTEEL</t>
  </si>
  <si>
    <t>N11000408</t>
  </si>
  <si>
    <t>LIMAVADY</t>
  </si>
  <si>
    <t>N11000410</t>
  </si>
  <si>
    <t>AGHALEE</t>
  </si>
  <si>
    <t>N11000412</t>
  </si>
  <si>
    <t>ANNAHILT</t>
  </si>
  <si>
    <t>N11000413</t>
  </si>
  <si>
    <t>DROMARA</t>
  </si>
  <si>
    <t>N11000421</t>
  </si>
  <si>
    <t>DRUMBEG</t>
  </si>
  <si>
    <t>N11000422</t>
  </si>
  <si>
    <t>GLENAVY</t>
  </si>
  <si>
    <t>N11000430</t>
  </si>
  <si>
    <t>HILLSBOROUGH AND CULCAVY</t>
  </si>
  <si>
    <t>N11000434</t>
  </si>
  <si>
    <t>LISBURN CITY</t>
  </si>
  <si>
    <t>N11000438</t>
  </si>
  <si>
    <t>LOWER BALLINDERRY</t>
  </si>
  <si>
    <t>N11000440</t>
  </si>
  <si>
    <t>MAGHABERRY</t>
  </si>
  <si>
    <t>N11000445</t>
  </si>
  <si>
    <t>METROPOLITAN LISBURN</t>
  </si>
  <si>
    <t>N11000447</t>
  </si>
  <si>
    <t>MILLTOWN</t>
  </si>
  <si>
    <t>N11000448</t>
  </si>
  <si>
    <t>MOIRA</t>
  </si>
  <si>
    <t>N11000449</t>
  </si>
  <si>
    <t>RAVERNET</t>
  </si>
  <si>
    <t>N11000452</t>
  </si>
  <si>
    <t>STONEYFORD</t>
  </si>
  <si>
    <t>N11000454</t>
  </si>
  <si>
    <t>BELLAGHY</t>
  </si>
  <si>
    <t>N11000461</t>
  </si>
  <si>
    <t>CASTLEDAWSON</t>
  </si>
  <si>
    <t>N11000462</t>
  </si>
  <si>
    <t>CLADY (MID ULSTER LGD)</t>
  </si>
  <si>
    <t>N11000463</t>
  </si>
  <si>
    <t>DRAPERSTOWN</t>
  </si>
  <si>
    <t>N11000468</t>
  </si>
  <si>
    <t>GULLADUFF</t>
  </si>
  <si>
    <t>N11000472</t>
  </si>
  <si>
    <t>MAGHERA (MID ULSTER LGD)</t>
  </si>
  <si>
    <t>N11000477</t>
  </si>
  <si>
    <t>MAGHERAFELT</t>
  </si>
  <si>
    <t>N11000478</t>
  </si>
  <si>
    <t>TOBERMORE</t>
  </si>
  <si>
    <t>N11000484</t>
  </si>
  <si>
    <t>BALLYCASTLE</t>
  </si>
  <si>
    <t>N11000488</t>
  </si>
  <si>
    <t>BUSHMILLS</t>
  </si>
  <si>
    <t>N11000490</t>
  </si>
  <si>
    <t>CUSHENDALL</t>
  </si>
  <si>
    <t>N11000493</t>
  </si>
  <si>
    <t>ANNALONG</t>
  </si>
  <si>
    <t>N11000502</t>
  </si>
  <si>
    <t>BALLYHOLLAND</t>
  </si>
  <si>
    <t>N11000504</t>
  </si>
  <si>
    <t>BALLYMARTIN</t>
  </si>
  <si>
    <t>N11000506</t>
  </si>
  <si>
    <t>BESSBROOK</t>
  </si>
  <si>
    <t>N11000510</t>
  </si>
  <si>
    <t>CAMLOUGH</t>
  </si>
  <si>
    <t>N11000511</t>
  </si>
  <si>
    <t>CROSSMAGLEN</t>
  </si>
  <si>
    <t>N11000513</t>
  </si>
  <si>
    <t>FORKHILL</t>
  </si>
  <si>
    <t>N11000519</t>
  </si>
  <si>
    <t>HILLTOWN</t>
  </si>
  <si>
    <t>N11000524</t>
  </si>
  <si>
    <t>KILKEEL</t>
  </si>
  <si>
    <t>N11000527</t>
  </si>
  <si>
    <t>MAYOBRIDGE</t>
  </si>
  <si>
    <t>N11000533</t>
  </si>
  <si>
    <t>MEIGH</t>
  </si>
  <si>
    <t>N11000534</t>
  </si>
  <si>
    <t>MULLAGHBANE</t>
  </si>
  <si>
    <t>N11000535</t>
  </si>
  <si>
    <t>NEWRY</t>
  </si>
  <si>
    <t>N11000537</t>
  </si>
  <si>
    <t>NEWTOWNCLOGHOGE</t>
  </si>
  <si>
    <t>N11000538</t>
  </si>
  <si>
    <t>NEWTOWNHAMILTON</t>
  </si>
  <si>
    <t>N11000539</t>
  </si>
  <si>
    <t>ROSTREVOR</t>
  </si>
  <si>
    <t>N11000540</t>
  </si>
  <si>
    <t>WARRENPOINT / BURREN</t>
  </si>
  <si>
    <t>N11000544</t>
  </si>
  <si>
    <t>BALLYCLARE</t>
  </si>
  <si>
    <t>N11000546</t>
  </si>
  <si>
    <t>BALLYNURE</t>
  </si>
  <si>
    <t>N11000550</t>
  </si>
  <si>
    <t>BALLYROBERT</t>
  </si>
  <si>
    <t>N11000551</t>
  </si>
  <si>
    <t>COGRY / KILBRIDE</t>
  </si>
  <si>
    <t>N11000553</t>
  </si>
  <si>
    <t>DOAGH</t>
  </si>
  <si>
    <t>N11000555</t>
  </si>
  <si>
    <t>METROPOLITAN NEWTOWNABBEY</t>
  </si>
  <si>
    <t>N11000559</t>
  </si>
  <si>
    <t>BANGOR</t>
  </si>
  <si>
    <t>N11000564</t>
  </si>
  <si>
    <t>CRAWFORDSBURN</t>
  </si>
  <si>
    <t>N11000566</t>
  </si>
  <si>
    <t>GROOMSPORT</t>
  </si>
  <si>
    <t>N11000568</t>
  </si>
  <si>
    <t>HELEN'S BAY</t>
  </si>
  <si>
    <t>N11000569</t>
  </si>
  <si>
    <t>HOLYWOOD</t>
  </si>
  <si>
    <t>N11000570</t>
  </si>
  <si>
    <t>SEAHILL</t>
  </si>
  <si>
    <t>N11000573</t>
  </si>
  <si>
    <t>BERAGH</t>
  </si>
  <si>
    <t>N11000576</t>
  </si>
  <si>
    <t>CARRICKMORE</t>
  </si>
  <si>
    <t>N11000577</t>
  </si>
  <si>
    <t>DROMORE (FERMANAGH AND OMAGH LGD)</t>
  </si>
  <si>
    <t>N11000581</t>
  </si>
  <si>
    <t>DRUMQUIN</t>
  </si>
  <si>
    <t>N11000584</t>
  </si>
  <si>
    <t>FINTONA</t>
  </si>
  <si>
    <t>N11000589</t>
  </si>
  <si>
    <t>LOUGHMACRORY</t>
  </si>
  <si>
    <t>N11000599</t>
  </si>
  <si>
    <t>OMAGH TOWN</t>
  </si>
  <si>
    <t>N11000603</t>
  </si>
  <si>
    <t>ARTIGARVAN</t>
  </si>
  <si>
    <t>N11000616</t>
  </si>
  <si>
    <t>BALLYMAGORRY</t>
  </si>
  <si>
    <t>N11000617</t>
  </si>
  <si>
    <t>CASTLEDERG</t>
  </si>
  <si>
    <t>N11000619</t>
  </si>
  <si>
    <t>CLADY (DERRY CITY AND STRABANE LGD)</t>
  </si>
  <si>
    <t>N11000620</t>
  </si>
  <si>
    <t>DONEMANA</t>
  </si>
  <si>
    <t>N11000624</t>
  </si>
  <si>
    <t>ERGANAGH</t>
  </si>
  <si>
    <t>N11000627</t>
  </si>
  <si>
    <t>GLEBE</t>
  </si>
  <si>
    <t>N11000629</t>
  </si>
  <si>
    <t>MAGHERAMASON</t>
  </si>
  <si>
    <t>N11000633</t>
  </si>
  <si>
    <t>NEWTOWNSTEWART</t>
  </si>
  <si>
    <t>N11000634</t>
  </si>
  <si>
    <t>SION MILLS</t>
  </si>
  <si>
    <t>N11000636</t>
  </si>
  <si>
    <t>STRABANE</t>
  </si>
  <si>
    <t>N11000638</t>
  </si>
  <si>
    <t>ELSEWHERE IN NI</t>
  </si>
  <si>
    <t>N11999999</t>
  </si>
  <si>
    <t>Geographic level: Settlement [notes 2, 3, 4]</t>
  </si>
  <si>
    <r>
      <t xml:space="preserve">Census 2021 data for settlements was developed using a two stage process: Data Zone approximation and Grid Square approximation. Further information on this process is available in our </t>
    </r>
    <r>
      <rPr>
        <u/>
        <sz val="11"/>
        <color rgb="FF3333FF"/>
        <rFont val="Calibri"/>
        <family val="2"/>
        <scheme val="minor"/>
      </rPr>
      <t>methodology paper</t>
    </r>
    <r>
      <rPr>
        <sz val="11"/>
        <rFont val="Calibri"/>
        <family val="2"/>
        <scheme val="minor"/>
      </rPr>
      <t>.</t>
    </r>
  </si>
  <si>
    <r>
      <t xml:space="preserve">In order to protect confidentiality, settlement statistics have been provided only for settlements that contain at least 500 usual residents. Settlement names and codes are those used in the 2015 Review of the Statistical Classification and Delineation of Settlements. Further information on Settlement names and codes is available in our </t>
    </r>
    <r>
      <rPr>
        <u/>
        <sz val="11"/>
        <color rgb="FF3333FF"/>
        <rFont val="Calibri"/>
        <family val="2"/>
        <scheme val="minor"/>
      </rPr>
      <t>methodology paper</t>
    </r>
    <r>
      <rPr>
        <sz val="11"/>
        <rFont val="Calibri"/>
        <family val="2"/>
        <scheme val="minor"/>
      </rPr>
      <t>.</t>
    </r>
  </si>
  <si>
    <r>
      <t xml:space="preserve">The approximated settlement figures have been assessed for accuracy against the exact usual resident figures, the counts for all but three of the settlements (CRAWFORDSBURN, BALLYHOLLAND and GREENISLAND) are within five per cent of the exact counts. Further information on this is available in our </t>
    </r>
    <r>
      <rPr>
        <u/>
        <sz val="11"/>
        <color rgb="FF3333FF"/>
        <rFont val="Calibri"/>
        <family val="2"/>
        <scheme val="minor"/>
      </rPr>
      <t>methodology paper</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</si>
</sst>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mmmm\ yyyy"/>
  </numFmts>
  <fonts count="1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b/>
      <sz val="15"/>
      <name val="Calibri"/>
      <family val="2"/>
      <scheme val="minor"/>
    </font>
    <font>
      <b/>
      <sz val="11"/>
      <color rgb="FF00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11"/>
      <color rgb="FF000000"/>
      <name val="Calibri"/>
      <family val="2"/>
    </font>
    <font>
      <sz val="11"/>
      <color rgb="FF000000"/>
      <name val="Calibri"/>
      <family val="2"/>
    </font>
    <font>
      <u/>
      <sz val="11"/>
      <color rgb="FF3333FF"/>
      <name val="Calibri"/>
      <family val="2"/>
      <scheme val="minor"/>
    </font>
  </fonts>
  <fills count="2">
    <fill>
      <patternFill patternType="none"/>
    </fill>
    <fill>
      <patternFill patternType="gray125"/>
    </fill>
  </fills>
  <borders count="8">
    <border>
      <left/>
      <right/>
      <top/>
      <bottom/>
      <diagonal/>
    </border>
    <border>
      <left/>
      <right/>
      <top/>
      <bottom style="thick">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7" fillId="0" borderId="0" applyNumberFormat="0" applyFill="0" applyAlignment="0" applyProtection="0"/>
    <xf numFmtId="0" fontId="7" fillId="0" borderId="1" applyNumberFormat="0" applyFill="0" applyBorder="0" applyAlignment="0" applyProtection="0"/>
    <xf numFmtId="0" fontId="3" fillId="0" borderId="0"/>
    <xf numFmtId="0" fontId="10" fillId="0" borderId="0" applyNumberFormat="0" applyFill="0" applyBorder="0" applyAlignment="0" applyProtection="0"/>
    <xf numFmtId="0" fontId="2" fillId="0" borderId="0"/>
  </cellStyleXfs>
  <cellXfs count="40">
    <xf numFmtId="0" fontId="0" fillId="0" borderId="0" xfId="0"/>
    <xf numFmtId="3" fontId="5" fillId="0" borderId="0" xfId="0" applyNumberFormat="1" applyFont="1"/>
    <xf numFmtId="3" fontId="6" fillId="0" borderId="0" xfId="0" applyNumberFormat="1" applyFont="1"/>
    <xf numFmtId="3" fontId="6" fillId="0" borderId="0" xfId="0" applyNumberFormat="1" applyFont="1" applyAlignment="1">
      <alignment horizontal="left" wrapText="1"/>
    </xf>
    <xf numFmtId="3" fontId="6" fillId="0" borderId="0" xfId="0" applyNumberFormat="1" applyFont="1" applyAlignment="1">
      <alignment horizontal="right" wrapText="1"/>
    </xf>
    <xf numFmtId="3" fontId="5" fillId="0" borderId="0" xfId="0" applyNumberFormat="1" applyFont="1" applyAlignment="1">
      <alignment horizontal="right" wrapText="1"/>
    </xf>
    <xf numFmtId="3" fontId="5" fillId="0" borderId="0" xfId="0" applyNumberFormat="1" applyFont="1" applyAlignment="1">
      <alignment horizontal="right" vertical="top"/>
    </xf>
    <xf numFmtId="10" fontId="5" fillId="0" borderId="0" xfId="0" applyNumberFormat="1" applyFont="1"/>
    <xf numFmtId="3" fontId="7" fillId="0" borderId="0" xfId="1" applyNumberFormat="1"/>
    <xf numFmtId="0" fontId="7" fillId="0" borderId="0" xfId="2" applyBorder="1"/>
    <xf numFmtId="0" fontId="8" fillId="0" borderId="0" xfId="0" applyFont="1"/>
    <xf numFmtId="0" fontId="4" fillId="0" borderId="0" xfId="0" applyFont="1" applyAlignment="1">
      <alignment horizontal="left" vertical="top"/>
    </xf>
    <xf numFmtId="0" fontId="4" fillId="0" borderId="0" xfId="0" applyFont="1" applyAlignment="1">
      <alignment vertical="top" wrapText="1"/>
    </xf>
    <xf numFmtId="0" fontId="3" fillId="0" borderId="2" xfId="3" applyFont="1" applyFill="1" applyBorder="1" applyAlignment="1">
      <alignment horizontal="left" vertical="top" wrapText="1"/>
    </xf>
    <xf numFmtId="0" fontId="3" fillId="0" borderId="3" xfId="3" applyFont="1" applyFill="1" applyBorder="1" applyAlignment="1">
      <alignment horizontal="left" vertical="top" wrapText="1"/>
    </xf>
    <xf numFmtId="0" fontId="3" fillId="0" borderId="0" xfId="3"/>
    <xf numFmtId="0" fontId="9" fillId="0" borderId="4" xfId="3" applyFont="1" applyFill="1" applyBorder="1" applyAlignment="1">
      <alignment horizontal="left" vertical="top" wrapText="1"/>
    </xf>
    <xf numFmtId="0" fontId="3" fillId="0" borderId="5" xfId="3" applyFont="1" applyFill="1" applyBorder="1" applyAlignment="1">
      <alignment horizontal="left" vertical="top" wrapText="1"/>
    </xf>
    <xf numFmtId="0" fontId="10" fillId="0" borderId="5" xfId="4" applyFont="1" applyFill="1" applyBorder="1" applyAlignment="1">
      <alignment horizontal="left" vertical="top" wrapText="1"/>
    </xf>
    <xf numFmtId="0" fontId="9" fillId="0" borderId="6" xfId="3" applyFont="1" applyFill="1" applyBorder="1" applyAlignment="1">
      <alignment horizontal="left" vertical="top" wrapText="1"/>
    </xf>
    <xf numFmtId="0" fontId="9" fillId="0" borderId="4" xfId="3" applyFont="1" applyFill="1" applyBorder="1" applyAlignment="1">
      <alignment vertical="top" wrapText="1"/>
    </xf>
    <xf numFmtId="0" fontId="10" fillId="0" borderId="5" xfId="4" applyFill="1" applyBorder="1" applyAlignment="1">
      <alignment horizontal="left" vertical="top" wrapText="1"/>
    </xf>
    <xf numFmtId="0" fontId="10" fillId="0" borderId="5" xfId="4" applyFill="1" applyBorder="1"/>
    <xf numFmtId="164" fontId="3" fillId="0" borderId="5" xfId="3" applyNumberFormat="1" applyFont="1" applyFill="1" applyBorder="1" applyAlignment="1">
      <alignment horizontal="left" vertical="top" wrapText="1"/>
    </xf>
    <xf numFmtId="0" fontId="10" fillId="0" borderId="7" xfId="4" applyFill="1" applyBorder="1" applyAlignment="1">
      <alignment horizontal="left" vertical="top" wrapText="1"/>
    </xf>
    <xf numFmtId="0" fontId="3" fillId="0" borderId="0" xfId="3" applyFont="1" applyFill="1" applyAlignment="1">
      <alignment horizontal="left" vertical="top" wrapText="1"/>
    </xf>
    <xf numFmtId="0" fontId="2" fillId="0" borderId="5" xfId="3" applyFont="1" applyFill="1" applyBorder="1" applyAlignment="1">
      <alignment horizontal="left" vertical="top" wrapText="1"/>
    </xf>
    <xf numFmtId="0" fontId="2" fillId="0" borderId="7" xfId="3" applyFont="1" applyFill="1" applyBorder="1" applyAlignment="1">
      <alignment horizontal="left" vertical="top" wrapText="1"/>
    </xf>
    <xf numFmtId="0" fontId="11" fillId="0" borderId="4" xfId="3" applyFont="1" applyFill="1" applyBorder="1" applyAlignment="1">
      <alignment horizontal="left" vertical="top" wrapText="1"/>
    </xf>
    <xf numFmtId="164" fontId="12" fillId="0" borderId="5" xfId="3" applyNumberFormat="1" applyFont="1" applyFill="1" applyBorder="1" applyAlignment="1">
      <alignment horizontal="left" vertical="top" wrapText="1"/>
    </xf>
    <xf numFmtId="165" fontId="12" fillId="0" borderId="5" xfId="3" applyNumberFormat="1" applyFont="1" applyFill="1" applyBorder="1" applyAlignment="1">
      <alignment horizontal="left" vertical="top" wrapText="1"/>
    </xf>
    <xf numFmtId="0" fontId="2" fillId="0" borderId="0" xfId="5"/>
    <xf numFmtId="3" fontId="13" fillId="0" borderId="0" xfId="5" applyNumberFormat="1" applyFont="1"/>
    <xf numFmtId="3" fontId="13" fillId="0" borderId="0" xfId="5" applyNumberFormat="1" applyFont="1" applyAlignment="1">
      <alignment horizontal="left" wrapText="1"/>
    </xf>
    <xf numFmtId="3" fontId="14" fillId="0" borderId="0" xfId="5" applyNumberFormat="1" applyFont="1" applyAlignment="1">
      <alignment horizontal="left"/>
    </xf>
    <xf numFmtId="3" fontId="14" fillId="0" borderId="0" xfId="5" applyNumberFormat="1" applyFont="1" applyAlignment="1">
      <alignment horizontal="right" vertical="top"/>
    </xf>
    <xf numFmtId="10" fontId="14" fillId="0" borderId="0" xfId="5" applyNumberFormat="1" applyFont="1"/>
    <xf numFmtId="0" fontId="1" fillId="0" borderId="0" xfId="5" applyFont="1"/>
    <xf numFmtId="0" fontId="0" fillId="0" borderId="0" xfId="0" applyAlignment="1">
      <alignment horizontal="left" vertical="top"/>
    </xf>
    <xf numFmtId="0" fontId="12" fillId="0" borderId="0" xfId="4" applyFont="1" applyFill="1" applyAlignment="1">
      <alignment vertical="top" wrapText="1"/>
    </xf>
  </cellXfs>
  <cellStyles count="6">
    <cellStyle name="Heading 1" xfId="1" builtinId="16" customBuiltin="1"/>
    <cellStyle name="Heading 1 2" xfId="2"/>
    <cellStyle name="Hyperlink" xfId="4" builtinId="8"/>
    <cellStyle name="Normal" xfId="0" builtinId="0"/>
    <cellStyle name="Normal 2" xfId="3"/>
    <cellStyle name="Normal 3" xfId="5"/>
  </cellStyles>
  <dxfs count="56">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14" formatCode="0.0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3" formatCode="#,##0"/>
      <alignment horizontal="left" vertical="bottom" textRotation="0" wrapText="0" indent="0" justifyLastLine="0" shrinkToFit="0" readingOrder="0"/>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139700</xdr:rowOff>
    </xdr:from>
    <xdr:ext cx="2030740" cy="603249"/>
    <xdr:pic>
      <xdr:nvPicPr>
        <xdr:cNvPr id="2" name="Picture 1" descr="NISRA logo" title="Northern Ireland Statistics and Research Agency logo"/>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9050" y="139700"/>
          <a:ext cx="2030740" cy="603249"/>
        </a:xfrm>
        <a:prstGeom prst="rect">
          <a:avLst/>
        </a:prstGeom>
      </xdr:spPr>
    </xdr:pic>
    <xdr:clientData/>
  </xdr:oneCellAnchor>
  <xdr:oneCellAnchor>
    <xdr:from>
      <xdr:col>1</xdr:col>
      <xdr:colOff>5822950</xdr:colOff>
      <xdr:row>0</xdr:row>
      <xdr:rowOff>12700</xdr:rowOff>
    </xdr:from>
    <xdr:ext cx="847724" cy="816429"/>
    <xdr:pic>
      <xdr:nvPicPr>
        <xdr:cNvPr id="3" name="Picture 2" descr="National Statistics logo" title="National Statistics logo"/>
        <xdr:cNvPicPr>
          <a:picLocks noChangeAspect="1"/>
        </xdr:cNvPicPr>
      </xdr:nvPicPr>
      <xdr:blipFill>
        <a:blip xmlns:r="http://schemas.openxmlformats.org/officeDocument/2006/relationships" r:embed="rId2"/>
        <a:stretch>
          <a:fillRect/>
        </a:stretch>
      </xdr:blipFill>
      <xdr:spPr>
        <a:xfrm>
          <a:off x="7962900" y="12700"/>
          <a:ext cx="847724" cy="816429"/>
        </a:xfrm>
        <a:prstGeom prst="rect">
          <a:avLst/>
        </a:prstGeom>
      </xdr:spPr>
    </xdr:pic>
    <xdr:clientData/>
  </xdr:oneCellAnchor>
</xdr:wsDr>
</file>

<file path=xl/tables/table1.xml><?xml version="1.0" encoding="utf-8"?>
<table xmlns="http://schemas.openxmlformats.org/spreadsheetml/2006/main" id="7" name="TableMS_I02a_Method_of_travel_to_study_count_Settlement" displayName="TableMS_I02a_Method_of_travel_to_study_count_Settlement" ref="A9:N232" totalsRowShown="0">
  <tableColumns count="14">
    <tableColumn id="1" name="Geography"/>
    <tableColumn id="2" name="Geography code" dataDxfId="55" dataCellStyle="Normal 3"/>
    <tableColumn id="3" name="All usual residents of primary school age and over in full-time education" dataDxfId="54" dataCellStyle="Normal 3"/>
    <tableColumn id="4" name="Study mainly at or from home" dataCellStyle="Normal 3"/>
    <tableColumn id="5" name="Driving a car or van" dataCellStyle="Normal 3"/>
    <tableColumn id="6" name="Passenger in a car or van" dataCellStyle="Normal 3"/>
    <tableColumn id="7" name="Car or van pool shared driving" dataCellStyle="Normal 3"/>
    <tableColumn id="8" name="Bus, minibus or coach (public or private)" dataCellStyle="Normal 3"/>
    <tableColumn id="9" name="Taxi" dataCellStyle="Normal 3"/>
    <tableColumn id="10" name="Train" dataCellStyle="Normal 3"/>
    <tableColumn id="11" name="Motorcycle, scooter or moped" dataCellStyle="Normal 3"/>
    <tableColumn id="12" name="Bicycle" dataCellStyle="Normal 3"/>
    <tableColumn id="13" name="On foot" dataCellStyle="Normal 3"/>
    <tableColumn id="14" name="Other method" dataCellStyle="Normal 3"/>
  </tableColumns>
  <tableStyleInfo name="none" showFirstColumn="0" showLastColumn="0" showRowStripes="1" showColumnStripes="0"/>
  <extLst>
    <ext xmlns:x14="http://schemas.microsoft.com/office/spreadsheetml/2009/9/main" uri="{504A1905-F514-4f6f-8877-14C23A59335A}">
      <x14:table altText="TableMS_I02a_Method_of_travel_to_study_count_Settlement"/>
    </ext>
  </extLst>
</table>
</file>

<file path=xl/tables/table2.xml><?xml version="1.0" encoding="utf-8"?>
<table xmlns="http://schemas.openxmlformats.org/spreadsheetml/2006/main" id="8" name="TableMS_I02b_Method_of_travel_to_study_area_percentage_Settlement" displayName="TableMS_I02b_Method_of_travel_to_study_area_percentage_Settlement" ref="A235:N458" totalsRowShown="0">
  <tableColumns count="14">
    <tableColumn id="1" name="Geography"/>
    <tableColumn id="2" name="Geography code" dataCellStyle="Normal 3"/>
    <tableColumn id="3" name="All usual residents of primary school age and over in full-time education" dataDxfId="53" dataCellStyle="Normal 3"/>
    <tableColumn id="4" name="Study mainly at or from home" dataDxfId="52" dataCellStyle="Normal 3"/>
    <tableColumn id="5" name="Driving a car or van" dataDxfId="51" dataCellStyle="Normal 3"/>
    <tableColumn id="6" name="Passenger in a car or van" dataDxfId="50" dataCellStyle="Normal 3"/>
    <tableColumn id="7" name="Car or van pool shared driving" dataDxfId="49" dataCellStyle="Normal 3"/>
    <tableColumn id="8" name="Bus, minibus or coach (public or private)" dataDxfId="48" dataCellStyle="Normal 3"/>
    <tableColumn id="9" name="Taxi" dataDxfId="47" dataCellStyle="Normal 3"/>
    <tableColumn id="10" name="Train" dataDxfId="46" dataCellStyle="Normal 3"/>
    <tableColumn id="11" name="Motorcycle, scooter or moped" dataDxfId="45" dataCellStyle="Normal 3"/>
    <tableColumn id="12" name="Bicycle" dataDxfId="44" dataCellStyle="Normal 3"/>
    <tableColumn id="13" name="On foot" dataDxfId="43" dataCellStyle="Normal 3"/>
    <tableColumn id="14" name="Other method" dataDxfId="42" dataCellStyle="Normal 3"/>
  </tableColumns>
  <tableStyleInfo name="none" showFirstColumn="0" showLastColumn="0" showRowStripes="1" showColumnStripes="0"/>
  <extLst>
    <ext xmlns:x14="http://schemas.microsoft.com/office/spreadsheetml/2009/9/main" uri="{504A1905-F514-4f6f-8877-14C23A59335A}">
      <x14:table altText="TableMS_I02b_Method_of_travel_to_study_area_percentage_Settlement"/>
    </ext>
  </extLst>
</table>
</file>

<file path=xl/tables/table3.xml><?xml version="1.0" encoding="utf-8"?>
<table xmlns="http://schemas.openxmlformats.org/spreadsheetml/2006/main" id="5" name="TableMS_I02a_Method_of_travel_to_study_count_Ward" displayName="TableMS_I02a_Method_of_travel_to_study_count_Ward" ref="A9:N471" totalsRowShown="0">
  <tableColumns count="14">
    <tableColumn id="1" name="Geography"/>
    <tableColumn id="2" name="Geography code" dataDxfId="41" dataCellStyle="Normal 3"/>
    <tableColumn id="3" name="All usual residents of primary school age and over in full-time education" dataDxfId="40" dataCellStyle="Normal 3">
      <calculatedColumnFormula>SUM(D10:N10)</calculatedColumnFormula>
    </tableColumn>
    <tableColumn id="4" name="Study mainly at or from home" dataCellStyle="Normal 3"/>
    <tableColumn id="5" name="Driving a car or van" dataCellStyle="Normal 3"/>
    <tableColumn id="6" name="Passenger in a car or van" dataCellStyle="Normal 3"/>
    <tableColumn id="7" name="Car or van pool shared driving" dataCellStyle="Normal 3"/>
    <tableColumn id="8" name="Bus, minibus or coach (public or private)" dataCellStyle="Normal 3"/>
    <tableColumn id="9" name="Taxi" dataCellStyle="Normal 3"/>
    <tableColumn id="10" name="Train" dataCellStyle="Normal 3"/>
    <tableColumn id="11" name="Motorcycle, scooter or moped" dataCellStyle="Normal 3"/>
    <tableColumn id="12" name="Bicycle" dataCellStyle="Normal 3"/>
    <tableColumn id="13" name="On foot" dataCellStyle="Normal 3"/>
    <tableColumn id="14" name="Other method" dataCellStyle="Normal 3"/>
  </tableColumns>
  <tableStyleInfo name="none" showFirstColumn="0" showLastColumn="0" showRowStripes="1" showColumnStripes="0"/>
  <extLst>
    <ext xmlns:x14="http://schemas.microsoft.com/office/spreadsheetml/2009/9/main" uri="{504A1905-F514-4f6f-8877-14C23A59335A}">
      <x14:table altText="TableMS_I02a_Method_of_travel_to_study_count_Ward"/>
    </ext>
  </extLst>
</table>
</file>

<file path=xl/tables/table4.xml><?xml version="1.0" encoding="utf-8"?>
<table xmlns="http://schemas.openxmlformats.org/spreadsheetml/2006/main" id="6" name="TableMS_I02b_Method_of_travel_to_study_area_percentage_Ward" displayName="TableMS_I02b_Method_of_travel_to_study_area_percentage_Ward" ref="A474:N936" totalsRowShown="0">
  <tableColumns count="14">
    <tableColumn id="1" name="Geography"/>
    <tableColumn id="2" name="Geography code" dataCellStyle="Normal 3"/>
    <tableColumn id="3" name="All usual residents of primary school age and over in full-time education" dataDxfId="39" dataCellStyle="Normal 3">
      <calculatedColumnFormula>C10</calculatedColumnFormula>
    </tableColumn>
    <tableColumn id="4" name="Study mainly at or from home" dataDxfId="38" dataCellStyle="Normal 3">
      <calculatedColumnFormula>D10/$C10</calculatedColumnFormula>
    </tableColumn>
    <tableColumn id="5" name="Driving a car or van" dataDxfId="37" dataCellStyle="Normal 3">
      <calculatedColumnFormula>E10/$C10</calculatedColumnFormula>
    </tableColumn>
    <tableColumn id="6" name="Passenger in a car or van" dataDxfId="36" dataCellStyle="Normal 3">
      <calculatedColumnFormula>F10/$C10</calculatedColumnFormula>
    </tableColumn>
    <tableColumn id="7" name="Car or van pool shared driving" dataDxfId="35" dataCellStyle="Normal 3">
      <calculatedColumnFormula>G10/$C10</calculatedColumnFormula>
    </tableColumn>
    <tableColumn id="8" name="Bus, minibus or coach (public or private)" dataDxfId="34" dataCellStyle="Normal 3">
      <calculatedColumnFormula>H10/$C10</calculatedColumnFormula>
    </tableColumn>
    <tableColumn id="9" name="Taxi" dataDxfId="33" dataCellStyle="Normal 3">
      <calculatedColumnFormula>I10/$C10</calculatedColumnFormula>
    </tableColumn>
    <tableColumn id="10" name="Train" dataDxfId="32" dataCellStyle="Normal 3">
      <calculatedColumnFormula>J10/$C10</calculatedColumnFormula>
    </tableColumn>
    <tableColumn id="11" name="Motorcycle, scooter or moped" dataDxfId="31" dataCellStyle="Normal 3">
      <calculatedColumnFormula>K10/$C10</calculatedColumnFormula>
    </tableColumn>
    <tableColumn id="12" name="Bicycle" dataDxfId="30" dataCellStyle="Normal 3">
      <calculatedColumnFormula>L10/$C10</calculatedColumnFormula>
    </tableColumn>
    <tableColumn id="13" name="On foot" dataDxfId="29" dataCellStyle="Normal 3">
      <calculatedColumnFormula>M10/$C10</calculatedColumnFormula>
    </tableColumn>
    <tableColumn id="14" name="Other method" dataDxfId="28" dataCellStyle="Normal 3">
      <calculatedColumnFormula>N10/$C10</calculatedColumnFormula>
    </tableColumn>
  </tableColumns>
  <tableStyleInfo name="none" showFirstColumn="0" showLastColumn="0" showRowStripes="1" showColumnStripes="0"/>
  <extLst>
    <ext xmlns:x14="http://schemas.microsoft.com/office/spreadsheetml/2009/9/main" uri="{504A1905-F514-4f6f-8877-14C23A59335A}">
      <x14:table altText="TableMS_I02b_Method_of_travel_to_study_area_percentage_Ward"/>
    </ext>
  </extLst>
</table>
</file>

<file path=xl/tables/table5.xml><?xml version="1.0" encoding="utf-8"?>
<table xmlns="http://schemas.openxmlformats.org/spreadsheetml/2006/main" id="3" name="TableMS_I02a_Method_of_travel_to_study_count_LGD" displayName="TableMS_I02a_Method_of_travel_to_study_count_LGD" ref="A9:N20" totalsRowShown="0">
  <tableColumns count="14">
    <tableColumn id="1" name="Geography"/>
    <tableColumn id="2" name="Geography code"/>
    <tableColumn id="3" name="All usual residents of primary school age and over in full-time education"/>
    <tableColumn id="4" name="Study mainly at or from home"/>
    <tableColumn id="5" name="Driving a car or van"/>
    <tableColumn id="6" name="Passenger in a car or van"/>
    <tableColumn id="7" name="Car or van pool shared driving"/>
    <tableColumn id="8" name="Bus, minibus or coach (public or private)"/>
    <tableColumn id="9" name="Taxi"/>
    <tableColumn id="10" name="Train"/>
    <tableColumn id="11" name="Motorcycle, scooter or moped"/>
    <tableColumn id="12" name="Bicycle"/>
    <tableColumn id="13" name="On foot"/>
    <tableColumn id="14" name="Other method"/>
  </tableColumns>
  <tableStyleInfo name="none" showFirstColumn="0" showLastColumn="0" showRowStripes="1" showColumnStripes="0"/>
  <extLst>
    <ext xmlns:x14="http://schemas.microsoft.com/office/spreadsheetml/2009/9/main" uri="{504A1905-F514-4f6f-8877-14C23A59335A}">
      <x14:table altText="TableMS_I02a_Method_of_travel_to_study_count_LGD"/>
    </ext>
  </extLst>
</table>
</file>

<file path=xl/tables/table6.xml><?xml version="1.0" encoding="utf-8"?>
<table xmlns="http://schemas.openxmlformats.org/spreadsheetml/2006/main" id="4" name="TableMS_I02b_Method_of_travel_to_study_area_percentage_LGD" displayName="TableMS_I02b_Method_of_travel_to_study_area_percentage_LGD" ref="A23:N34" totalsRowShown="0">
  <tableColumns count="14">
    <tableColumn id="1" name="Geography"/>
    <tableColumn id="2" name="Geography code"/>
    <tableColumn id="3" name="All usual residents of primary school age and over in full-time education"/>
    <tableColumn id="4" name="Study mainly at or from home"/>
    <tableColumn id="5" name="Driving a car or van"/>
    <tableColumn id="6" name="Passenger in a car or van"/>
    <tableColumn id="7" name="Car or van pool shared driving"/>
    <tableColumn id="8" name="Bus, minibus or coach (public or private)"/>
    <tableColumn id="9" name="Taxi"/>
    <tableColumn id="10" name="Train"/>
    <tableColumn id="11" name="Motorcycle, scooter or moped"/>
    <tableColumn id="12" name="Bicycle"/>
    <tableColumn id="13" name="On foot"/>
    <tableColumn id="14" name="Other method"/>
  </tableColumns>
  <tableStyleInfo name="none" showFirstColumn="0" showLastColumn="0" showRowStripes="1" showColumnStripes="0"/>
  <extLst>
    <ext xmlns:x14="http://schemas.microsoft.com/office/spreadsheetml/2009/9/main" uri="{504A1905-F514-4f6f-8877-14C23A59335A}">
      <x14:table altText="TableMS_I02b_Method_of_travel_to_study_area_percentage_LGD"/>
    </ext>
  </extLst>
</table>
</file>

<file path=xl/tables/table7.xml><?xml version="1.0" encoding="utf-8"?>
<table xmlns="http://schemas.openxmlformats.org/spreadsheetml/2006/main" id="1" name="TableMS_I02a_Method_of_travel_to_study_count_NI" displayName="TableMS_I02a_Method_of_travel_to_study_count_NI" ref="A9:N10" totalsRowShown="0" headerRowDxfId="27" dataDxfId="26">
  <autoFilter ref="A9:N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Geography"/>
    <tableColumn id="2" name="Geography code"/>
    <tableColumn id="3" name="All usual residents of primary school age and over in full-time education" dataDxfId="25"/>
    <tableColumn id="4" name="Study mainly at or from home" dataDxfId="24"/>
    <tableColumn id="5" name="Driving a car or van" dataDxfId="23"/>
    <tableColumn id="6" name="Passenger in a car or van" dataDxfId="22"/>
    <tableColumn id="7" name="Car or van pool shared driving" dataDxfId="21"/>
    <tableColumn id="8" name="Bus, minibus or coach (public or private)" dataDxfId="20"/>
    <tableColumn id="9" name="Taxi" dataDxfId="19"/>
    <tableColumn id="10" name="Train" dataDxfId="18"/>
    <tableColumn id="11" name="Motorcycle, scooter or moped" dataDxfId="17"/>
    <tableColumn id="12" name="Bicycle" dataDxfId="16"/>
    <tableColumn id="13" name="On foot" dataDxfId="15"/>
    <tableColumn id="14" name="Other method" dataDxfId="14"/>
  </tableColumns>
  <tableStyleInfo showFirstColumn="0" showLastColumn="0" showRowStripes="1" showColumnStripes="0"/>
  <extLst>
    <ext xmlns:x14="http://schemas.microsoft.com/office/spreadsheetml/2009/9/main" uri="{504A1905-F514-4f6f-8877-14C23A59335A}">
      <x14:table altText="TableMS_I02a_Method_of_travel_to_study_count_NI"/>
    </ext>
  </extLst>
</table>
</file>

<file path=xl/tables/table8.xml><?xml version="1.0" encoding="utf-8"?>
<table xmlns="http://schemas.openxmlformats.org/spreadsheetml/2006/main" id="2" name="TableMS_I02b_Method_of_travel_to_study_area_percentage_NI" displayName="TableMS_I02b_Method_of_travel_to_study_area_percentage_NI" ref="A13:N14" totalsRowShown="0" headerRowDxfId="13" dataDxfId="12">
  <autoFilter ref="A13:N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Geography"/>
    <tableColumn id="2" name="Geography code"/>
    <tableColumn id="3" name="All usual residents of primary school age and over in full-time education" dataDxfId="11"/>
    <tableColumn id="4" name="Study mainly at or from home" dataDxfId="10"/>
    <tableColumn id="5" name="Driving a car or van" dataDxfId="9"/>
    <tableColumn id="6" name="Passenger in a car or van" dataDxfId="8"/>
    <tableColumn id="7" name="Car or van pool shared driving" dataDxfId="7"/>
    <tableColumn id="8" name="Bus, minibus or coach (public or private)" dataDxfId="6"/>
    <tableColumn id="9" name="Taxi" dataDxfId="5"/>
    <tableColumn id="10" name="Train" dataDxfId="4"/>
    <tableColumn id="11" name="Motorcycle, scooter or moped" dataDxfId="3"/>
    <tableColumn id="12" name="Bicycle" dataDxfId="2"/>
    <tableColumn id="13" name="On foot" dataDxfId="1"/>
    <tableColumn id="14" name="Other method" dataDxfId="0"/>
  </tableColumns>
  <tableStyleInfo showFirstColumn="0" showLastColumn="0" showRowStripes="1" showColumnStripes="0"/>
  <extLst>
    <ext xmlns:x14="http://schemas.microsoft.com/office/spreadsheetml/2009/9/main" uri="{504A1905-F514-4f6f-8877-14C23A59335A}">
      <x14:table altText="TableMS_I02b_Method_of_travel_to_study_area_percentage_NI"/>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nisra.gov.uk/publications/census-2021-statement-about-data-quality" TargetMode="External"/><Relationship Id="rId3" Type="http://schemas.openxmlformats.org/officeDocument/2006/relationships/hyperlink" Target="https://datavis.nisra.gov.uk/census/census-2021-population-and-household-estimates-for-northern-ireland-quality-assurance-report-24-may-2022.html" TargetMode="External"/><Relationship Id="rId7" Type="http://schemas.openxmlformats.org/officeDocument/2006/relationships/hyperlink" Target="https://www.nisra.gov.uk/sites/nisra.gov.uk/files/publications/statistical-disclosure-control-methodology-for-2021-census.pdf" TargetMode="External"/><Relationship Id="rId2" Type="http://schemas.openxmlformats.org/officeDocument/2006/relationships/hyperlink" Target="https://datavis.nisra.gov.uk/census/census-2021-methodology-overview.html" TargetMode="External"/><Relationship Id="rId1" Type="http://schemas.openxmlformats.org/officeDocument/2006/relationships/hyperlink" Target="mailto:census@nisra.gov.uk" TargetMode="External"/><Relationship Id="rId6" Type="http://schemas.openxmlformats.org/officeDocument/2006/relationships/hyperlink" Target="https://code.statisticsauthority.gov.uk/the-code/" TargetMode="External"/><Relationship Id="rId5" Type="http://schemas.openxmlformats.org/officeDocument/2006/relationships/hyperlink" Target="https://osr.statisticsauthority.gov.uk/" TargetMode="External"/><Relationship Id="rId10" Type="http://schemas.openxmlformats.org/officeDocument/2006/relationships/drawing" Target="../drawings/drawing1.xml"/><Relationship Id="rId4" Type="http://schemas.openxmlformats.org/officeDocument/2006/relationships/hyperlink" Target="https://www.nisra.gov.uk/statistics/2021-census/result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nisra.gov.uk/sites/nisra.gov.uk/files/publications/settlement-methodology-for-2021-cens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defaultColWidth="8.7265625" defaultRowHeight="14.5" x14ac:dyDescent="0.35"/>
  <cols>
    <col min="1" max="1" width="30.54296875" style="25" customWidth="1"/>
    <col min="2" max="2" width="96.1796875" style="25" customWidth="1"/>
    <col min="3" max="16384" width="8.7265625" style="15"/>
  </cols>
  <sheetData>
    <row r="1" spans="1:2" ht="69.650000000000006" customHeight="1" x14ac:dyDescent="0.35">
      <c r="A1" s="13"/>
      <c r="B1" s="14"/>
    </row>
    <row r="2" spans="1:2" x14ac:dyDescent="0.35">
      <c r="A2" s="16" t="s">
        <v>51</v>
      </c>
      <c r="B2" s="17" t="s">
        <v>52</v>
      </c>
    </row>
    <row r="3" spans="1:2" x14ac:dyDescent="0.35">
      <c r="A3" s="16" t="s">
        <v>53</v>
      </c>
      <c r="B3" s="17" t="s">
        <v>54</v>
      </c>
    </row>
    <row r="4" spans="1:2" x14ac:dyDescent="0.35">
      <c r="A4" s="16" t="s">
        <v>55</v>
      </c>
      <c r="B4" s="17" t="s">
        <v>56</v>
      </c>
    </row>
    <row r="5" spans="1:2" ht="28.75" customHeight="1" x14ac:dyDescent="0.35">
      <c r="A5" s="16" t="s">
        <v>57</v>
      </c>
      <c r="B5" s="26" t="s">
        <v>103</v>
      </c>
    </row>
    <row r="6" spans="1:2" x14ac:dyDescent="0.35">
      <c r="A6" s="16" t="s">
        <v>58</v>
      </c>
      <c r="B6" s="17" t="s">
        <v>59</v>
      </c>
    </row>
    <row r="7" spans="1:2" x14ac:dyDescent="0.35">
      <c r="A7" s="16" t="s">
        <v>60</v>
      </c>
      <c r="B7" s="17" t="s">
        <v>61</v>
      </c>
    </row>
    <row r="8" spans="1:2" x14ac:dyDescent="0.35">
      <c r="A8" s="16" t="s">
        <v>62</v>
      </c>
      <c r="B8" s="17" t="s">
        <v>63</v>
      </c>
    </row>
    <row r="9" spans="1:2" x14ac:dyDescent="0.35">
      <c r="A9" s="16" t="s">
        <v>64</v>
      </c>
      <c r="B9" s="18" t="s">
        <v>65</v>
      </c>
    </row>
    <row r="10" spans="1:2" x14ac:dyDescent="0.35">
      <c r="A10" s="16" t="s">
        <v>66</v>
      </c>
      <c r="B10" s="17" t="s">
        <v>67</v>
      </c>
    </row>
    <row r="11" spans="1:2" ht="15" thickBot="1" x14ac:dyDescent="0.4">
      <c r="A11" s="19" t="s">
        <v>68</v>
      </c>
      <c r="B11" s="27" t="s">
        <v>104</v>
      </c>
    </row>
    <row r="12" spans="1:2" x14ac:dyDescent="0.35">
      <c r="A12" s="16" t="s">
        <v>69</v>
      </c>
      <c r="B12" s="17">
        <v>2021</v>
      </c>
    </row>
    <row r="13" spans="1:2" ht="43.5" x14ac:dyDescent="0.35">
      <c r="A13" s="16" t="s">
        <v>70</v>
      </c>
      <c r="B13" s="17" t="s">
        <v>71</v>
      </c>
    </row>
    <row r="14" spans="1:2" ht="101.5" x14ac:dyDescent="0.35">
      <c r="A14" s="20" t="s">
        <v>72</v>
      </c>
      <c r="B14" s="26" t="s">
        <v>105</v>
      </c>
    </row>
    <row r="15" spans="1:2" ht="101.5" x14ac:dyDescent="0.35">
      <c r="A15" s="20" t="s">
        <v>73</v>
      </c>
      <c r="B15" s="17" t="s">
        <v>74</v>
      </c>
    </row>
    <row r="16" spans="1:2" x14ac:dyDescent="0.35">
      <c r="A16" s="16" t="s">
        <v>75</v>
      </c>
      <c r="B16" s="21" t="s">
        <v>76</v>
      </c>
    </row>
    <row r="17" spans="1:2" ht="116" x14ac:dyDescent="0.35">
      <c r="A17" s="16" t="s">
        <v>77</v>
      </c>
      <c r="B17" s="17" t="s">
        <v>78</v>
      </c>
    </row>
    <row r="18" spans="1:2" x14ac:dyDescent="0.35">
      <c r="A18" s="16" t="s">
        <v>79</v>
      </c>
      <c r="B18" s="21" t="s">
        <v>80</v>
      </c>
    </row>
    <row r="19" spans="1:2" ht="72.5" x14ac:dyDescent="0.35">
      <c r="A19" s="16" t="s">
        <v>81</v>
      </c>
      <c r="B19" s="17" t="s">
        <v>82</v>
      </c>
    </row>
    <row r="20" spans="1:2" ht="29" x14ac:dyDescent="0.35">
      <c r="A20" s="16" t="s">
        <v>83</v>
      </c>
      <c r="B20" s="21" t="s">
        <v>84</v>
      </c>
    </row>
    <row r="21" spans="1:2" ht="87" x14ac:dyDescent="0.35">
      <c r="A21" s="16" t="s">
        <v>85</v>
      </c>
      <c r="B21" s="17" t="s">
        <v>86</v>
      </c>
    </row>
    <row r="22" spans="1:2" ht="29" x14ac:dyDescent="0.35">
      <c r="A22" s="16" t="s">
        <v>87</v>
      </c>
      <c r="B22" s="21" t="s">
        <v>88</v>
      </c>
    </row>
    <row r="23" spans="1:2" ht="29" x14ac:dyDescent="0.35">
      <c r="A23" s="16" t="s">
        <v>89</v>
      </c>
      <c r="B23" s="21" t="s">
        <v>90</v>
      </c>
    </row>
    <row r="24" spans="1:2" x14ac:dyDescent="0.35">
      <c r="A24" s="16" t="s">
        <v>91</v>
      </c>
      <c r="B24" s="17" t="s">
        <v>92</v>
      </c>
    </row>
    <row r="25" spans="1:2" ht="29" x14ac:dyDescent="0.35">
      <c r="A25" s="16" t="s">
        <v>93</v>
      </c>
      <c r="B25" s="17" t="s">
        <v>94</v>
      </c>
    </row>
    <row r="26" spans="1:2" x14ac:dyDescent="0.35">
      <c r="A26" s="16" t="s">
        <v>95</v>
      </c>
      <c r="B26" s="22" t="s">
        <v>96</v>
      </c>
    </row>
    <row r="27" spans="1:2" ht="29" x14ac:dyDescent="0.35">
      <c r="A27" s="16" t="s">
        <v>97</v>
      </c>
      <c r="B27" s="17" t="s">
        <v>98</v>
      </c>
    </row>
    <row r="28" spans="1:2" x14ac:dyDescent="0.35">
      <c r="A28" s="16" t="s">
        <v>99</v>
      </c>
      <c r="B28" s="22" t="s">
        <v>100</v>
      </c>
    </row>
    <row r="29" spans="1:2" x14ac:dyDescent="0.35">
      <c r="A29" s="16" t="s">
        <v>106</v>
      </c>
      <c r="B29" s="23">
        <v>45006</v>
      </c>
    </row>
    <row r="30" spans="1:2" x14ac:dyDescent="0.35">
      <c r="A30" s="28" t="s">
        <v>107</v>
      </c>
      <c r="B30" s="29">
        <v>45260</v>
      </c>
    </row>
    <row r="31" spans="1:2" x14ac:dyDescent="0.35">
      <c r="A31" s="28" t="s">
        <v>108</v>
      </c>
      <c r="B31" s="30" t="s">
        <v>109</v>
      </c>
    </row>
    <row r="32" spans="1:2" ht="15" thickBot="1" x14ac:dyDescent="0.4">
      <c r="A32" s="19" t="s">
        <v>101</v>
      </c>
      <c r="B32" s="24" t="s">
        <v>102</v>
      </c>
    </row>
  </sheetData>
  <hyperlinks>
    <hyperlink ref="B9" r:id="rId1" display="mailto:census@nisra.gov.uk"/>
    <hyperlink ref="B20" r:id="rId2"/>
    <hyperlink ref="B22" r:id="rId3"/>
    <hyperlink ref="B32" r:id="rId4"/>
    <hyperlink ref="B26" r:id="rId5"/>
    <hyperlink ref="B28" r:id="rId6"/>
    <hyperlink ref="B18" r:id="rId7"/>
    <hyperlink ref="B23" r:id="rId8"/>
    <hyperlink ref="B16" location="Notes!A1" display="For more information, please see the notes worksheet."/>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8"/>
  <sheetViews>
    <sheetView workbookViewId="0">
      <pane xSplit="2" ySplit="9" topLeftCell="C10" activePane="bottomRight" state="frozen"/>
      <selection pane="topRight"/>
      <selection pane="bottomLeft"/>
      <selection pane="bottomRight"/>
    </sheetView>
  </sheetViews>
  <sheetFormatPr defaultColWidth="11.453125" defaultRowHeight="14.5" x14ac:dyDescent="0.35"/>
  <cols>
    <col min="1" max="1" width="54.54296875" style="31" customWidth="1"/>
    <col min="2" max="2" width="18.54296875" style="31" customWidth="1"/>
    <col min="3" max="3" width="20.54296875" style="31" customWidth="1"/>
    <col min="4" max="14" width="13.1796875" style="31" customWidth="1"/>
    <col min="15" max="16384" width="11.453125" style="31"/>
  </cols>
  <sheetData>
    <row r="1" spans="1:14" ht="19.5" x14ac:dyDescent="0.45">
      <c r="A1" s="8" t="s">
        <v>49</v>
      </c>
    </row>
    <row r="2" spans="1:14" x14ac:dyDescent="0.35">
      <c r="A2" s="31" t="s">
        <v>0</v>
      </c>
    </row>
    <row r="3" spans="1:14" x14ac:dyDescent="0.35">
      <c r="A3" s="37" t="s">
        <v>1482</v>
      </c>
    </row>
    <row r="4" spans="1:14" x14ac:dyDescent="0.35">
      <c r="A4" s="31" t="s">
        <v>2</v>
      </c>
    </row>
    <row r="5" spans="1:14" x14ac:dyDescent="0.35">
      <c r="A5" t="s">
        <v>50</v>
      </c>
    </row>
    <row r="6" spans="1:14" x14ac:dyDescent="0.35">
      <c r="A6" s="31" t="s">
        <v>3</v>
      </c>
    </row>
    <row r="7" spans="1:14" x14ac:dyDescent="0.35">
      <c r="A7" s="31" t="s">
        <v>4</v>
      </c>
    </row>
    <row r="8" spans="1:14" ht="30" customHeight="1" x14ac:dyDescent="0.35">
      <c r="A8" s="32" t="s">
        <v>43</v>
      </c>
    </row>
    <row r="9" spans="1:14" ht="58" x14ac:dyDescent="0.35">
      <c r="A9" s="33" t="s">
        <v>5</v>
      </c>
      <c r="B9" s="33" t="s">
        <v>6</v>
      </c>
      <c r="C9" s="4" t="s">
        <v>7</v>
      </c>
      <c r="D9" s="5" t="s">
        <v>8</v>
      </c>
      <c r="E9" s="5" t="s">
        <v>9</v>
      </c>
      <c r="F9" s="5" t="s">
        <v>10</v>
      </c>
      <c r="G9" s="5" t="s">
        <v>11</v>
      </c>
      <c r="H9" s="5" t="s">
        <v>12</v>
      </c>
      <c r="I9" s="5" t="s">
        <v>13</v>
      </c>
      <c r="J9" s="5" t="s">
        <v>14</v>
      </c>
      <c r="K9" s="5" t="s">
        <v>15</v>
      </c>
      <c r="L9" s="5" t="s">
        <v>16</v>
      </c>
      <c r="M9" s="5" t="s">
        <v>17</v>
      </c>
      <c r="N9" s="5" t="s">
        <v>18</v>
      </c>
    </row>
    <row r="10" spans="1:14" x14ac:dyDescent="0.35">
      <c r="A10" s="34" t="s">
        <v>1036</v>
      </c>
      <c r="B10" s="34" t="s">
        <v>1037</v>
      </c>
      <c r="C10" s="35">
        <v>5096</v>
      </c>
      <c r="D10" s="31">
        <v>157</v>
      </c>
      <c r="E10" s="31">
        <v>197</v>
      </c>
      <c r="F10" s="31">
        <v>2362</v>
      </c>
      <c r="G10" s="31">
        <v>3</v>
      </c>
      <c r="H10" s="31">
        <v>935</v>
      </c>
      <c r="I10" s="31">
        <v>51</v>
      </c>
      <c r="J10" s="31">
        <v>123</v>
      </c>
      <c r="K10" s="31">
        <v>0</v>
      </c>
      <c r="L10" s="31">
        <v>58</v>
      </c>
      <c r="M10" s="31">
        <v>1182</v>
      </c>
      <c r="N10" s="31">
        <v>28</v>
      </c>
    </row>
    <row r="11" spans="1:14" x14ac:dyDescent="0.35">
      <c r="A11" s="34" t="s">
        <v>1038</v>
      </c>
      <c r="B11" s="34" t="s">
        <v>1039</v>
      </c>
      <c r="C11" s="35">
        <v>1322</v>
      </c>
      <c r="D11" s="31">
        <v>30</v>
      </c>
      <c r="E11" s="31">
        <v>84</v>
      </c>
      <c r="F11" s="31">
        <v>461</v>
      </c>
      <c r="G11" s="31">
        <v>2</v>
      </c>
      <c r="H11" s="31">
        <v>440</v>
      </c>
      <c r="I11" s="31">
        <v>17</v>
      </c>
      <c r="J11" s="31">
        <v>13</v>
      </c>
      <c r="K11" s="31">
        <v>0</v>
      </c>
      <c r="L11" s="31">
        <v>12</v>
      </c>
      <c r="M11" s="31">
        <v>258</v>
      </c>
      <c r="N11" s="31">
        <v>5</v>
      </c>
    </row>
    <row r="12" spans="1:14" x14ac:dyDescent="0.35">
      <c r="A12" s="34" t="s">
        <v>1040</v>
      </c>
      <c r="B12" s="34" t="s">
        <v>1041</v>
      </c>
      <c r="C12" s="35">
        <v>111</v>
      </c>
      <c r="D12" s="31">
        <v>8</v>
      </c>
      <c r="E12" s="31">
        <v>8</v>
      </c>
      <c r="F12" s="31">
        <v>52</v>
      </c>
      <c r="G12" s="31">
        <v>0</v>
      </c>
      <c r="H12" s="31">
        <v>40</v>
      </c>
      <c r="I12" s="31">
        <v>0</v>
      </c>
      <c r="J12" s="31">
        <v>0</v>
      </c>
      <c r="K12" s="31">
        <v>0</v>
      </c>
      <c r="L12" s="31">
        <v>0</v>
      </c>
      <c r="M12" s="31">
        <v>3</v>
      </c>
      <c r="N12" s="31">
        <v>0</v>
      </c>
    </row>
    <row r="13" spans="1:14" x14ac:dyDescent="0.35">
      <c r="A13" s="34" t="s">
        <v>1042</v>
      </c>
      <c r="B13" s="34" t="s">
        <v>1043</v>
      </c>
      <c r="C13" s="35">
        <v>986</v>
      </c>
      <c r="D13" s="31">
        <v>24</v>
      </c>
      <c r="E13" s="31">
        <v>65</v>
      </c>
      <c r="F13" s="31">
        <v>379</v>
      </c>
      <c r="G13" s="31">
        <v>0</v>
      </c>
      <c r="H13" s="31">
        <v>250</v>
      </c>
      <c r="I13" s="31">
        <v>5</v>
      </c>
      <c r="J13" s="31">
        <v>14</v>
      </c>
      <c r="K13" s="31">
        <v>0</v>
      </c>
      <c r="L13" s="31">
        <v>1</v>
      </c>
      <c r="M13" s="31">
        <v>240</v>
      </c>
      <c r="N13" s="31">
        <v>8</v>
      </c>
    </row>
    <row r="14" spans="1:14" x14ac:dyDescent="0.35">
      <c r="A14" s="34" t="s">
        <v>1044</v>
      </c>
      <c r="B14" s="34" t="s">
        <v>1045</v>
      </c>
      <c r="C14" s="35">
        <v>238</v>
      </c>
      <c r="D14" s="31">
        <v>8</v>
      </c>
      <c r="E14" s="31">
        <v>20</v>
      </c>
      <c r="F14" s="31">
        <v>90</v>
      </c>
      <c r="G14" s="31">
        <v>2</v>
      </c>
      <c r="H14" s="31">
        <v>73</v>
      </c>
      <c r="I14" s="31">
        <v>1</v>
      </c>
      <c r="J14" s="31">
        <v>2</v>
      </c>
      <c r="K14" s="31">
        <v>0</v>
      </c>
      <c r="L14" s="31">
        <v>1</v>
      </c>
      <c r="M14" s="31">
        <v>41</v>
      </c>
      <c r="N14" s="31">
        <v>0</v>
      </c>
    </row>
    <row r="15" spans="1:14" x14ac:dyDescent="0.35">
      <c r="A15" s="34" t="s">
        <v>1046</v>
      </c>
      <c r="B15" s="34" t="s">
        <v>1047</v>
      </c>
      <c r="C15" s="35">
        <v>216</v>
      </c>
      <c r="D15" s="31">
        <v>4</v>
      </c>
      <c r="E15" s="31">
        <v>8</v>
      </c>
      <c r="F15" s="31">
        <v>62</v>
      </c>
      <c r="G15" s="31">
        <v>0</v>
      </c>
      <c r="H15" s="31">
        <v>77</v>
      </c>
      <c r="I15" s="31">
        <v>2</v>
      </c>
      <c r="J15" s="31">
        <v>0</v>
      </c>
      <c r="K15" s="31">
        <v>0</v>
      </c>
      <c r="L15" s="31">
        <v>0</v>
      </c>
      <c r="M15" s="31">
        <v>61</v>
      </c>
      <c r="N15" s="31">
        <v>2</v>
      </c>
    </row>
    <row r="16" spans="1:14" x14ac:dyDescent="0.35">
      <c r="A16" s="34" t="s">
        <v>1048</v>
      </c>
      <c r="B16" s="34" t="s">
        <v>1049</v>
      </c>
      <c r="C16" s="35">
        <v>625</v>
      </c>
      <c r="D16" s="31">
        <v>19</v>
      </c>
      <c r="E16" s="31">
        <v>37</v>
      </c>
      <c r="F16" s="31">
        <v>299</v>
      </c>
      <c r="G16" s="31">
        <v>0</v>
      </c>
      <c r="H16" s="31">
        <v>212</v>
      </c>
      <c r="I16" s="31">
        <v>4</v>
      </c>
      <c r="J16" s="31">
        <v>7</v>
      </c>
      <c r="K16" s="31">
        <v>1</v>
      </c>
      <c r="L16" s="31">
        <v>0</v>
      </c>
      <c r="M16" s="31">
        <v>43</v>
      </c>
      <c r="N16" s="31">
        <v>3</v>
      </c>
    </row>
    <row r="17" spans="1:14" x14ac:dyDescent="0.35">
      <c r="A17" s="34" t="s">
        <v>1050</v>
      </c>
      <c r="B17" s="34" t="s">
        <v>1051</v>
      </c>
      <c r="C17" s="35">
        <v>296</v>
      </c>
      <c r="D17" s="31">
        <v>3</v>
      </c>
      <c r="E17" s="31">
        <v>9</v>
      </c>
      <c r="F17" s="31">
        <v>131</v>
      </c>
      <c r="G17" s="31">
        <v>0</v>
      </c>
      <c r="H17" s="31">
        <v>64</v>
      </c>
      <c r="I17" s="31">
        <v>3</v>
      </c>
      <c r="J17" s="31">
        <v>4</v>
      </c>
      <c r="K17" s="31">
        <v>0</v>
      </c>
      <c r="L17" s="31">
        <v>0</v>
      </c>
      <c r="M17" s="31">
        <v>81</v>
      </c>
      <c r="N17" s="31">
        <v>1</v>
      </c>
    </row>
    <row r="18" spans="1:14" x14ac:dyDescent="0.35">
      <c r="A18" s="34" t="s">
        <v>1052</v>
      </c>
      <c r="B18" s="34" t="s">
        <v>1053</v>
      </c>
      <c r="C18" s="35">
        <v>383</v>
      </c>
      <c r="D18" s="31">
        <v>4</v>
      </c>
      <c r="E18" s="31">
        <v>21</v>
      </c>
      <c r="F18" s="31">
        <v>148</v>
      </c>
      <c r="G18" s="31">
        <v>0</v>
      </c>
      <c r="H18" s="31">
        <v>114</v>
      </c>
      <c r="I18" s="31">
        <v>3</v>
      </c>
      <c r="J18" s="31">
        <v>2</v>
      </c>
      <c r="K18" s="31">
        <v>0</v>
      </c>
      <c r="L18" s="31">
        <v>3</v>
      </c>
      <c r="M18" s="31">
        <v>86</v>
      </c>
      <c r="N18" s="31">
        <v>2</v>
      </c>
    </row>
    <row r="19" spans="1:14" x14ac:dyDescent="0.35">
      <c r="A19" s="34" t="s">
        <v>1054</v>
      </c>
      <c r="B19" s="34" t="s">
        <v>1055</v>
      </c>
      <c r="C19" s="35">
        <v>230</v>
      </c>
      <c r="D19" s="31">
        <v>4</v>
      </c>
      <c r="E19" s="31">
        <v>22</v>
      </c>
      <c r="F19" s="31">
        <v>58</v>
      </c>
      <c r="G19" s="31">
        <v>0</v>
      </c>
      <c r="H19" s="31">
        <v>57</v>
      </c>
      <c r="I19" s="31">
        <v>5</v>
      </c>
      <c r="J19" s="31">
        <v>4</v>
      </c>
      <c r="K19" s="31">
        <v>0</v>
      </c>
      <c r="L19" s="31">
        <v>3</v>
      </c>
      <c r="M19" s="31">
        <v>76</v>
      </c>
      <c r="N19" s="31">
        <v>1</v>
      </c>
    </row>
    <row r="20" spans="1:14" x14ac:dyDescent="0.35">
      <c r="A20" s="34" t="s">
        <v>1056</v>
      </c>
      <c r="B20" s="34" t="s">
        <v>1057</v>
      </c>
      <c r="C20" s="35">
        <v>277</v>
      </c>
      <c r="D20" s="31">
        <v>6</v>
      </c>
      <c r="E20" s="31">
        <v>11</v>
      </c>
      <c r="F20" s="31">
        <v>113</v>
      </c>
      <c r="G20" s="31">
        <v>0</v>
      </c>
      <c r="H20" s="31">
        <v>118</v>
      </c>
      <c r="I20" s="31">
        <v>1</v>
      </c>
      <c r="J20" s="31">
        <v>0</v>
      </c>
      <c r="K20" s="31">
        <v>0</v>
      </c>
      <c r="L20" s="31">
        <v>1</v>
      </c>
      <c r="M20" s="31">
        <v>25</v>
      </c>
      <c r="N20" s="31">
        <v>2</v>
      </c>
    </row>
    <row r="21" spans="1:14" x14ac:dyDescent="0.35">
      <c r="A21" s="34" t="s">
        <v>1058</v>
      </c>
      <c r="B21" s="34" t="s">
        <v>1059</v>
      </c>
      <c r="C21" s="35">
        <v>1545</v>
      </c>
      <c r="D21" s="31">
        <v>42</v>
      </c>
      <c r="E21" s="31">
        <v>91</v>
      </c>
      <c r="F21" s="31">
        <v>577</v>
      </c>
      <c r="G21" s="31">
        <v>1</v>
      </c>
      <c r="H21" s="31">
        <v>381</v>
      </c>
      <c r="I21" s="31">
        <v>17</v>
      </c>
      <c r="J21" s="31">
        <v>8</v>
      </c>
      <c r="K21" s="31">
        <v>1</v>
      </c>
      <c r="L21" s="31">
        <v>3</v>
      </c>
      <c r="M21" s="31">
        <v>417</v>
      </c>
      <c r="N21" s="31">
        <v>7</v>
      </c>
    </row>
    <row r="22" spans="1:14" x14ac:dyDescent="0.35">
      <c r="A22" s="34" t="s">
        <v>1060</v>
      </c>
      <c r="B22" s="34" t="s">
        <v>1061</v>
      </c>
      <c r="C22" s="35">
        <v>1231</v>
      </c>
      <c r="D22" s="31">
        <v>54</v>
      </c>
      <c r="E22" s="31">
        <v>71</v>
      </c>
      <c r="F22" s="31">
        <v>515</v>
      </c>
      <c r="G22" s="31">
        <v>1</v>
      </c>
      <c r="H22" s="31">
        <v>333</v>
      </c>
      <c r="I22" s="31">
        <v>14</v>
      </c>
      <c r="J22" s="31">
        <v>21</v>
      </c>
      <c r="K22" s="31">
        <v>0</v>
      </c>
      <c r="L22" s="31">
        <v>7</v>
      </c>
      <c r="M22" s="31">
        <v>204</v>
      </c>
      <c r="N22" s="31">
        <v>11</v>
      </c>
    </row>
    <row r="23" spans="1:14" x14ac:dyDescent="0.35">
      <c r="A23" s="34" t="s">
        <v>1062</v>
      </c>
      <c r="B23" s="34" t="s">
        <v>1063</v>
      </c>
      <c r="C23" s="35">
        <v>136</v>
      </c>
      <c r="D23" s="31">
        <v>9</v>
      </c>
      <c r="E23" s="31">
        <v>9</v>
      </c>
      <c r="F23" s="31">
        <v>35</v>
      </c>
      <c r="G23" s="31">
        <v>0</v>
      </c>
      <c r="H23" s="31">
        <v>42</v>
      </c>
      <c r="I23" s="31">
        <v>0</v>
      </c>
      <c r="J23" s="31">
        <v>0</v>
      </c>
      <c r="K23" s="31">
        <v>0</v>
      </c>
      <c r="L23" s="31">
        <v>0</v>
      </c>
      <c r="M23" s="31">
        <v>41</v>
      </c>
      <c r="N23" s="31">
        <v>0</v>
      </c>
    </row>
    <row r="24" spans="1:14" x14ac:dyDescent="0.35">
      <c r="A24" s="34" t="s">
        <v>1064</v>
      </c>
      <c r="B24" s="34" t="s">
        <v>1065</v>
      </c>
      <c r="C24" s="35">
        <v>193</v>
      </c>
      <c r="D24" s="31">
        <v>5</v>
      </c>
      <c r="E24" s="31">
        <v>14</v>
      </c>
      <c r="F24" s="31">
        <v>42</v>
      </c>
      <c r="G24" s="31">
        <v>0</v>
      </c>
      <c r="H24" s="31">
        <v>82</v>
      </c>
      <c r="I24" s="31">
        <v>1</v>
      </c>
      <c r="J24" s="31">
        <v>0</v>
      </c>
      <c r="K24" s="31">
        <v>0</v>
      </c>
      <c r="L24" s="31">
        <v>2</v>
      </c>
      <c r="M24" s="31">
        <v>46</v>
      </c>
      <c r="N24" s="31">
        <v>1</v>
      </c>
    </row>
    <row r="25" spans="1:14" x14ac:dyDescent="0.35">
      <c r="A25" s="34" t="s">
        <v>1066</v>
      </c>
      <c r="B25" s="34" t="s">
        <v>1067</v>
      </c>
      <c r="C25" s="35">
        <v>121</v>
      </c>
      <c r="D25" s="31">
        <v>2</v>
      </c>
      <c r="E25" s="31">
        <v>8</v>
      </c>
      <c r="F25" s="31">
        <v>43</v>
      </c>
      <c r="G25" s="31">
        <v>0</v>
      </c>
      <c r="H25" s="31">
        <v>63</v>
      </c>
      <c r="I25" s="31">
        <v>1</v>
      </c>
      <c r="J25" s="31">
        <v>1</v>
      </c>
      <c r="K25" s="31">
        <v>0</v>
      </c>
      <c r="L25" s="31">
        <v>0</v>
      </c>
      <c r="M25" s="31">
        <v>1</v>
      </c>
      <c r="N25" s="31">
        <v>2</v>
      </c>
    </row>
    <row r="26" spans="1:14" x14ac:dyDescent="0.35">
      <c r="A26" s="34" t="s">
        <v>1068</v>
      </c>
      <c r="B26" s="34" t="s">
        <v>1069</v>
      </c>
      <c r="C26" s="35">
        <v>502</v>
      </c>
      <c r="D26" s="31">
        <v>13</v>
      </c>
      <c r="E26" s="31">
        <v>23</v>
      </c>
      <c r="F26" s="31">
        <v>202</v>
      </c>
      <c r="G26" s="31">
        <v>0</v>
      </c>
      <c r="H26" s="31">
        <v>138</v>
      </c>
      <c r="I26" s="31">
        <v>12</v>
      </c>
      <c r="J26" s="31">
        <v>4</v>
      </c>
      <c r="K26" s="31">
        <v>0</v>
      </c>
      <c r="L26" s="31">
        <v>1</v>
      </c>
      <c r="M26" s="31">
        <v>108</v>
      </c>
      <c r="N26" s="31">
        <v>1</v>
      </c>
    </row>
    <row r="27" spans="1:14" x14ac:dyDescent="0.35">
      <c r="A27" s="34" t="s">
        <v>1070</v>
      </c>
      <c r="B27" s="34" t="s">
        <v>1071</v>
      </c>
      <c r="C27" s="35">
        <v>5590</v>
      </c>
      <c r="D27" s="31">
        <v>152</v>
      </c>
      <c r="E27" s="31">
        <v>315</v>
      </c>
      <c r="F27" s="31">
        <v>2455</v>
      </c>
      <c r="G27" s="31">
        <v>4</v>
      </c>
      <c r="H27" s="31">
        <v>1273</v>
      </c>
      <c r="I27" s="31">
        <v>48</v>
      </c>
      <c r="J27" s="31">
        <v>52</v>
      </c>
      <c r="K27" s="31">
        <v>1</v>
      </c>
      <c r="L27" s="31">
        <v>18</v>
      </c>
      <c r="M27" s="31">
        <v>1243</v>
      </c>
      <c r="N27" s="31">
        <v>29</v>
      </c>
    </row>
    <row r="28" spans="1:14" x14ac:dyDescent="0.35">
      <c r="A28" s="34" t="s">
        <v>1072</v>
      </c>
      <c r="B28" s="34" t="s">
        <v>1073</v>
      </c>
      <c r="C28" s="35">
        <v>455</v>
      </c>
      <c r="D28" s="31">
        <v>13</v>
      </c>
      <c r="E28" s="31">
        <v>19</v>
      </c>
      <c r="F28" s="31">
        <v>145</v>
      </c>
      <c r="G28" s="31">
        <v>2</v>
      </c>
      <c r="H28" s="31">
        <v>144</v>
      </c>
      <c r="I28" s="31">
        <v>3</v>
      </c>
      <c r="J28" s="31">
        <v>8</v>
      </c>
      <c r="K28" s="31">
        <v>0</v>
      </c>
      <c r="L28" s="31">
        <v>3</v>
      </c>
      <c r="M28" s="31">
        <v>109</v>
      </c>
      <c r="N28" s="31">
        <v>9</v>
      </c>
    </row>
    <row r="29" spans="1:14" x14ac:dyDescent="0.35">
      <c r="A29" s="34" t="s">
        <v>1074</v>
      </c>
      <c r="B29" s="34" t="s">
        <v>1075</v>
      </c>
      <c r="C29" s="35">
        <v>456</v>
      </c>
      <c r="D29" s="31">
        <v>11</v>
      </c>
      <c r="E29" s="31">
        <v>19</v>
      </c>
      <c r="F29" s="31">
        <v>198</v>
      </c>
      <c r="G29" s="31">
        <v>0</v>
      </c>
      <c r="H29" s="31">
        <v>156</v>
      </c>
      <c r="I29" s="31">
        <v>3</v>
      </c>
      <c r="J29" s="31">
        <v>2</v>
      </c>
      <c r="K29" s="31">
        <v>0</v>
      </c>
      <c r="L29" s="31">
        <v>4</v>
      </c>
      <c r="M29" s="31">
        <v>62</v>
      </c>
      <c r="N29" s="31">
        <v>1</v>
      </c>
    </row>
    <row r="30" spans="1:14" x14ac:dyDescent="0.35">
      <c r="A30" s="34" t="s">
        <v>1076</v>
      </c>
      <c r="B30" s="34" t="s">
        <v>1077</v>
      </c>
      <c r="C30" s="35">
        <v>3502</v>
      </c>
      <c r="D30" s="31">
        <v>120</v>
      </c>
      <c r="E30" s="31">
        <v>165</v>
      </c>
      <c r="F30" s="31">
        <v>1700</v>
      </c>
      <c r="G30" s="31">
        <v>4</v>
      </c>
      <c r="H30" s="31">
        <v>382</v>
      </c>
      <c r="I30" s="31">
        <v>59</v>
      </c>
      <c r="J30" s="31">
        <v>22</v>
      </c>
      <c r="K30" s="31">
        <v>0</v>
      </c>
      <c r="L30" s="31">
        <v>9</v>
      </c>
      <c r="M30" s="31">
        <v>991</v>
      </c>
      <c r="N30" s="31">
        <v>50</v>
      </c>
    </row>
    <row r="31" spans="1:14" x14ac:dyDescent="0.35">
      <c r="A31" s="34" t="s">
        <v>1078</v>
      </c>
      <c r="B31" s="34" t="s">
        <v>1079</v>
      </c>
      <c r="C31" s="35">
        <v>247</v>
      </c>
      <c r="D31" s="31">
        <v>4</v>
      </c>
      <c r="E31" s="31">
        <v>16</v>
      </c>
      <c r="F31" s="31">
        <v>127</v>
      </c>
      <c r="G31" s="31">
        <v>0</v>
      </c>
      <c r="H31" s="31">
        <v>55</v>
      </c>
      <c r="I31" s="31">
        <v>2</v>
      </c>
      <c r="J31" s="31">
        <v>6</v>
      </c>
      <c r="K31" s="31">
        <v>0</v>
      </c>
      <c r="L31" s="31">
        <v>0</v>
      </c>
      <c r="M31" s="31">
        <v>37</v>
      </c>
      <c r="N31" s="31">
        <v>0</v>
      </c>
    </row>
    <row r="32" spans="1:14" x14ac:dyDescent="0.35">
      <c r="A32" s="34" t="s">
        <v>1080</v>
      </c>
      <c r="B32" s="34" t="s">
        <v>1081</v>
      </c>
      <c r="C32" s="35">
        <v>722</v>
      </c>
      <c r="D32" s="31">
        <v>22</v>
      </c>
      <c r="E32" s="31">
        <v>40</v>
      </c>
      <c r="F32" s="31">
        <v>344</v>
      </c>
      <c r="G32" s="31">
        <v>0</v>
      </c>
      <c r="H32" s="31">
        <v>126</v>
      </c>
      <c r="I32" s="31">
        <v>13</v>
      </c>
      <c r="J32" s="31">
        <v>6</v>
      </c>
      <c r="K32" s="31">
        <v>0</v>
      </c>
      <c r="L32" s="31">
        <v>3</v>
      </c>
      <c r="M32" s="31">
        <v>163</v>
      </c>
      <c r="N32" s="31">
        <v>5</v>
      </c>
    </row>
    <row r="33" spans="1:14" x14ac:dyDescent="0.35">
      <c r="A33" s="34" t="s">
        <v>1082</v>
      </c>
      <c r="B33" s="34" t="s">
        <v>1083</v>
      </c>
      <c r="C33" s="35">
        <v>295</v>
      </c>
      <c r="D33" s="31">
        <v>11</v>
      </c>
      <c r="E33" s="31">
        <v>18</v>
      </c>
      <c r="F33" s="31">
        <v>162</v>
      </c>
      <c r="G33" s="31">
        <v>0</v>
      </c>
      <c r="H33" s="31">
        <v>64</v>
      </c>
      <c r="I33" s="31">
        <v>1</v>
      </c>
      <c r="J33" s="31">
        <v>7</v>
      </c>
      <c r="K33" s="31">
        <v>0</v>
      </c>
      <c r="L33" s="31">
        <v>2</v>
      </c>
      <c r="M33" s="31">
        <v>28</v>
      </c>
      <c r="N33" s="31">
        <v>2</v>
      </c>
    </row>
    <row r="34" spans="1:14" x14ac:dyDescent="0.35">
      <c r="A34" s="34" t="s">
        <v>1084</v>
      </c>
      <c r="B34" s="34" t="s">
        <v>1085</v>
      </c>
      <c r="C34" s="35">
        <v>415</v>
      </c>
      <c r="D34" s="31">
        <v>12</v>
      </c>
      <c r="E34" s="31">
        <v>22</v>
      </c>
      <c r="F34" s="31">
        <v>193</v>
      </c>
      <c r="G34" s="31">
        <v>0</v>
      </c>
      <c r="H34" s="31">
        <v>57</v>
      </c>
      <c r="I34" s="31">
        <v>8</v>
      </c>
      <c r="J34" s="31">
        <v>1</v>
      </c>
      <c r="K34" s="31">
        <v>0</v>
      </c>
      <c r="L34" s="31">
        <v>2</v>
      </c>
      <c r="M34" s="31">
        <v>120</v>
      </c>
      <c r="N34" s="31">
        <v>0</v>
      </c>
    </row>
    <row r="35" spans="1:14" x14ac:dyDescent="0.35">
      <c r="A35" s="34" t="s">
        <v>1086</v>
      </c>
      <c r="B35" s="34" t="s">
        <v>1087</v>
      </c>
      <c r="C35" s="35">
        <v>150</v>
      </c>
      <c r="D35" s="31">
        <v>2</v>
      </c>
      <c r="E35" s="31">
        <v>8</v>
      </c>
      <c r="F35" s="31">
        <v>110</v>
      </c>
      <c r="G35" s="31">
        <v>0</v>
      </c>
      <c r="H35" s="31">
        <v>19</v>
      </c>
      <c r="I35" s="31">
        <v>2</v>
      </c>
      <c r="J35" s="31">
        <v>1</v>
      </c>
      <c r="K35" s="31">
        <v>0</v>
      </c>
      <c r="L35" s="31">
        <v>0</v>
      </c>
      <c r="M35" s="31">
        <v>7</v>
      </c>
      <c r="N35" s="31">
        <v>1</v>
      </c>
    </row>
    <row r="36" spans="1:14" x14ac:dyDescent="0.35">
      <c r="A36" s="34" t="s">
        <v>1088</v>
      </c>
      <c r="B36" s="34" t="s">
        <v>1089</v>
      </c>
      <c r="C36" s="35">
        <v>143</v>
      </c>
      <c r="D36" s="31">
        <v>9</v>
      </c>
      <c r="E36" s="31">
        <v>2</v>
      </c>
      <c r="F36" s="31">
        <v>52</v>
      </c>
      <c r="G36" s="31">
        <v>0</v>
      </c>
      <c r="H36" s="31">
        <v>47</v>
      </c>
      <c r="I36" s="31">
        <v>0</v>
      </c>
      <c r="J36" s="31">
        <v>2</v>
      </c>
      <c r="K36" s="31">
        <v>0</v>
      </c>
      <c r="L36" s="31">
        <v>0</v>
      </c>
      <c r="M36" s="31">
        <v>31</v>
      </c>
      <c r="N36" s="31">
        <v>0</v>
      </c>
    </row>
    <row r="37" spans="1:14" x14ac:dyDescent="0.35">
      <c r="A37" s="34" t="s">
        <v>1090</v>
      </c>
      <c r="B37" s="34" t="s">
        <v>1091</v>
      </c>
      <c r="C37" s="35">
        <v>513</v>
      </c>
      <c r="D37" s="31">
        <v>12</v>
      </c>
      <c r="E37" s="31">
        <v>26</v>
      </c>
      <c r="F37" s="31">
        <v>205</v>
      </c>
      <c r="G37" s="31">
        <v>2</v>
      </c>
      <c r="H37" s="31">
        <v>172</v>
      </c>
      <c r="I37" s="31">
        <v>9</v>
      </c>
      <c r="J37" s="31">
        <v>4</v>
      </c>
      <c r="K37" s="31">
        <v>0</v>
      </c>
      <c r="L37" s="31">
        <v>0</v>
      </c>
      <c r="M37" s="31">
        <v>83</v>
      </c>
      <c r="N37" s="31">
        <v>0</v>
      </c>
    </row>
    <row r="38" spans="1:14" x14ac:dyDescent="0.35">
      <c r="A38" s="34" t="s">
        <v>1092</v>
      </c>
      <c r="B38" s="34" t="s">
        <v>1093</v>
      </c>
      <c r="C38" s="35">
        <v>729</v>
      </c>
      <c r="D38" s="31">
        <v>11</v>
      </c>
      <c r="E38" s="31">
        <v>29</v>
      </c>
      <c r="F38" s="31">
        <v>316</v>
      </c>
      <c r="G38" s="31">
        <v>1</v>
      </c>
      <c r="H38" s="31">
        <v>151</v>
      </c>
      <c r="I38" s="31">
        <v>13</v>
      </c>
      <c r="J38" s="31">
        <v>4</v>
      </c>
      <c r="K38" s="31">
        <v>0</v>
      </c>
      <c r="L38" s="31">
        <v>2</v>
      </c>
      <c r="M38" s="31">
        <v>200</v>
      </c>
      <c r="N38" s="31">
        <v>2</v>
      </c>
    </row>
    <row r="39" spans="1:14" x14ac:dyDescent="0.35">
      <c r="A39" s="34" t="s">
        <v>1094</v>
      </c>
      <c r="B39" s="34" t="s">
        <v>1095</v>
      </c>
      <c r="C39" s="35">
        <v>695</v>
      </c>
      <c r="D39" s="31">
        <v>13</v>
      </c>
      <c r="E39" s="31">
        <v>48</v>
      </c>
      <c r="F39" s="31">
        <v>327</v>
      </c>
      <c r="G39" s="31">
        <v>1</v>
      </c>
      <c r="H39" s="31">
        <v>190</v>
      </c>
      <c r="I39" s="31">
        <v>4</v>
      </c>
      <c r="J39" s="31">
        <v>17</v>
      </c>
      <c r="K39" s="31">
        <v>1</v>
      </c>
      <c r="L39" s="31">
        <v>2</v>
      </c>
      <c r="M39" s="31">
        <v>88</v>
      </c>
      <c r="N39" s="31">
        <v>4</v>
      </c>
    </row>
    <row r="40" spans="1:14" x14ac:dyDescent="0.35">
      <c r="A40" s="34" t="s">
        <v>1096</v>
      </c>
      <c r="B40" s="34" t="s">
        <v>1097</v>
      </c>
      <c r="C40" s="35">
        <v>5728</v>
      </c>
      <c r="D40" s="31">
        <v>184</v>
      </c>
      <c r="E40" s="31">
        <v>259</v>
      </c>
      <c r="F40" s="31">
        <v>2783</v>
      </c>
      <c r="G40" s="31">
        <v>17</v>
      </c>
      <c r="H40" s="31">
        <v>776</v>
      </c>
      <c r="I40" s="31">
        <v>67</v>
      </c>
      <c r="J40" s="31">
        <v>110</v>
      </c>
      <c r="K40" s="31">
        <v>1</v>
      </c>
      <c r="L40" s="31">
        <v>16</v>
      </c>
      <c r="M40" s="31">
        <v>1469</v>
      </c>
      <c r="N40" s="31">
        <v>46</v>
      </c>
    </row>
    <row r="41" spans="1:14" x14ac:dyDescent="0.35">
      <c r="A41" s="34" t="s">
        <v>1098</v>
      </c>
      <c r="B41" s="34" t="s">
        <v>1099</v>
      </c>
      <c r="C41" s="35">
        <v>549</v>
      </c>
      <c r="D41" s="31">
        <v>10</v>
      </c>
      <c r="E41" s="31">
        <v>42</v>
      </c>
      <c r="F41" s="31">
        <v>256</v>
      </c>
      <c r="G41" s="31">
        <v>0</v>
      </c>
      <c r="H41" s="31">
        <v>149</v>
      </c>
      <c r="I41" s="31">
        <v>4</v>
      </c>
      <c r="J41" s="31">
        <v>7</v>
      </c>
      <c r="K41" s="31">
        <v>0</v>
      </c>
      <c r="L41" s="31">
        <v>1</v>
      </c>
      <c r="M41" s="31">
        <v>77</v>
      </c>
      <c r="N41" s="31">
        <v>3</v>
      </c>
    </row>
    <row r="42" spans="1:14" x14ac:dyDescent="0.35">
      <c r="A42" s="34" t="s">
        <v>1100</v>
      </c>
      <c r="B42" s="34" t="s">
        <v>1101</v>
      </c>
      <c r="C42" s="35">
        <v>155</v>
      </c>
      <c r="D42" s="31">
        <v>5</v>
      </c>
      <c r="E42" s="31">
        <v>7</v>
      </c>
      <c r="F42" s="31">
        <v>31</v>
      </c>
      <c r="G42" s="31">
        <v>2</v>
      </c>
      <c r="H42" s="31">
        <v>88</v>
      </c>
      <c r="I42" s="31">
        <v>3</v>
      </c>
      <c r="J42" s="31">
        <v>1</v>
      </c>
      <c r="K42" s="31">
        <v>0</v>
      </c>
      <c r="L42" s="31">
        <v>0</v>
      </c>
      <c r="M42" s="31">
        <v>18</v>
      </c>
      <c r="N42" s="31">
        <v>0</v>
      </c>
    </row>
    <row r="43" spans="1:14" x14ac:dyDescent="0.35">
      <c r="A43" s="34" t="s">
        <v>1102</v>
      </c>
      <c r="B43" s="34" t="s">
        <v>1103</v>
      </c>
      <c r="C43" s="35">
        <v>428</v>
      </c>
      <c r="D43" s="31">
        <v>10</v>
      </c>
      <c r="E43" s="31">
        <v>15</v>
      </c>
      <c r="F43" s="31">
        <v>168</v>
      </c>
      <c r="G43" s="31">
        <v>0</v>
      </c>
      <c r="H43" s="31">
        <v>73</v>
      </c>
      <c r="I43" s="31">
        <v>4</v>
      </c>
      <c r="J43" s="31">
        <v>11</v>
      </c>
      <c r="K43" s="31">
        <v>0</v>
      </c>
      <c r="L43" s="31">
        <v>1</v>
      </c>
      <c r="M43" s="31">
        <v>145</v>
      </c>
      <c r="N43" s="31">
        <v>1</v>
      </c>
    </row>
    <row r="44" spans="1:14" x14ac:dyDescent="0.35">
      <c r="A44" s="34" t="s">
        <v>1104</v>
      </c>
      <c r="B44" s="34" t="s">
        <v>1105</v>
      </c>
      <c r="C44" s="35">
        <v>122</v>
      </c>
      <c r="D44" s="31">
        <v>0</v>
      </c>
      <c r="E44" s="31">
        <v>11</v>
      </c>
      <c r="F44" s="31">
        <v>58</v>
      </c>
      <c r="G44" s="31">
        <v>0</v>
      </c>
      <c r="H44" s="31">
        <v>51</v>
      </c>
      <c r="I44" s="31">
        <v>1</v>
      </c>
      <c r="J44" s="31">
        <v>0</v>
      </c>
      <c r="K44" s="31">
        <v>0</v>
      </c>
      <c r="L44" s="31">
        <v>0</v>
      </c>
      <c r="M44" s="31">
        <v>1</v>
      </c>
      <c r="N44" s="31">
        <v>0</v>
      </c>
    </row>
    <row r="45" spans="1:14" x14ac:dyDescent="0.35">
      <c r="A45" s="34" t="s">
        <v>1106</v>
      </c>
      <c r="B45" s="34" t="s">
        <v>1107</v>
      </c>
      <c r="C45" s="35">
        <v>409</v>
      </c>
      <c r="D45" s="31">
        <v>11</v>
      </c>
      <c r="E45" s="31">
        <v>34</v>
      </c>
      <c r="F45" s="31">
        <v>186</v>
      </c>
      <c r="G45" s="31">
        <v>0</v>
      </c>
      <c r="H45" s="31">
        <v>130</v>
      </c>
      <c r="I45" s="31">
        <v>3</v>
      </c>
      <c r="J45" s="31">
        <v>6</v>
      </c>
      <c r="K45" s="31">
        <v>2</v>
      </c>
      <c r="L45" s="31">
        <v>3</v>
      </c>
      <c r="M45" s="31">
        <v>33</v>
      </c>
      <c r="N45" s="31">
        <v>1</v>
      </c>
    </row>
    <row r="46" spans="1:14" x14ac:dyDescent="0.35">
      <c r="A46" s="34" t="s">
        <v>1108</v>
      </c>
      <c r="B46" s="34" t="s">
        <v>1109</v>
      </c>
      <c r="C46" s="35">
        <v>262</v>
      </c>
      <c r="D46" s="31">
        <v>5</v>
      </c>
      <c r="E46" s="31">
        <v>21</v>
      </c>
      <c r="F46" s="31">
        <v>101</v>
      </c>
      <c r="G46" s="31">
        <v>0</v>
      </c>
      <c r="H46" s="31">
        <v>95</v>
      </c>
      <c r="I46" s="31">
        <v>3</v>
      </c>
      <c r="J46" s="31">
        <v>0</v>
      </c>
      <c r="K46" s="31">
        <v>0</v>
      </c>
      <c r="L46" s="31">
        <v>0</v>
      </c>
      <c r="M46" s="31">
        <v>36</v>
      </c>
      <c r="N46" s="31">
        <v>1</v>
      </c>
    </row>
    <row r="47" spans="1:14" x14ac:dyDescent="0.35">
      <c r="A47" s="34" t="s">
        <v>1110</v>
      </c>
      <c r="B47" s="34" t="s">
        <v>1111</v>
      </c>
      <c r="C47" s="35">
        <v>125</v>
      </c>
      <c r="D47" s="31">
        <v>4</v>
      </c>
      <c r="E47" s="31">
        <v>3</v>
      </c>
      <c r="F47" s="31">
        <v>77</v>
      </c>
      <c r="G47" s="31">
        <v>0</v>
      </c>
      <c r="H47" s="31">
        <v>36</v>
      </c>
      <c r="I47" s="31">
        <v>1</v>
      </c>
      <c r="J47" s="31">
        <v>1</v>
      </c>
      <c r="K47" s="31">
        <v>0</v>
      </c>
      <c r="L47" s="31">
        <v>0</v>
      </c>
      <c r="M47" s="31">
        <v>3</v>
      </c>
      <c r="N47" s="31">
        <v>0</v>
      </c>
    </row>
    <row r="48" spans="1:14" x14ac:dyDescent="0.35">
      <c r="A48" s="34" t="s">
        <v>1112</v>
      </c>
      <c r="B48" s="34" t="s">
        <v>1113</v>
      </c>
      <c r="C48" s="35">
        <v>2102</v>
      </c>
      <c r="D48" s="31">
        <v>58</v>
      </c>
      <c r="E48" s="31">
        <v>105</v>
      </c>
      <c r="F48" s="31">
        <v>1080</v>
      </c>
      <c r="G48" s="31">
        <v>1</v>
      </c>
      <c r="H48" s="31">
        <v>285</v>
      </c>
      <c r="I48" s="31">
        <v>28</v>
      </c>
      <c r="J48" s="31">
        <v>75</v>
      </c>
      <c r="K48" s="31">
        <v>0</v>
      </c>
      <c r="L48" s="31">
        <v>0</v>
      </c>
      <c r="M48" s="31">
        <v>460</v>
      </c>
      <c r="N48" s="31">
        <v>10</v>
      </c>
    </row>
    <row r="49" spans="1:14" x14ac:dyDescent="0.35">
      <c r="A49" s="34" t="s">
        <v>1114</v>
      </c>
      <c r="B49" s="34" t="s">
        <v>1115</v>
      </c>
      <c r="C49" s="35">
        <v>188</v>
      </c>
      <c r="D49" s="31">
        <v>3</v>
      </c>
      <c r="E49" s="31">
        <v>8</v>
      </c>
      <c r="F49" s="31">
        <v>103</v>
      </c>
      <c r="G49" s="31">
        <v>0</v>
      </c>
      <c r="H49" s="31">
        <v>46</v>
      </c>
      <c r="I49" s="31">
        <v>3</v>
      </c>
      <c r="J49" s="31">
        <v>3</v>
      </c>
      <c r="K49" s="31">
        <v>0</v>
      </c>
      <c r="L49" s="31">
        <v>1</v>
      </c>
      <c r="M49" s="31">
        <v>21</v>
      </c>
      <c r="N49" s="31">
        <v>0</v>
      </c>
    </row>
    <row r="50" spans="1:14" x14ac:dyDescent="0.35">
      <c r="A50" s="34" t="s">
        <v>1116</v>
      </c>
      <c r="B50" s="34" t="s">
        <v>1117</v>
      </c>
      <c r="C50" s="35">
        <v>153</v>
      </c>
      <c r="D50" s="31">
        <v>6</v>
      </c>
      <c r="E50" s="31">
        <v>8</v>
      </c>
      <c r="F50" s="31">
        <v>88</v>
      </c>
      <c r="G50" s="31">
        <v>0</v>
      </c>
      <c r="H50" s="31">
        <v>38</v>
      </c>
      <c r="I50" s="31">
        <v>3</v>
      </c>
      <c r="J50" s="31">
        <v>4</v>
      </c>
      <c r="K50" s="31">
        <v>0</v>
      </c>
      <c r="L50" s="31">
        <v>0</v>
      </c>
      <c r="M50" s="31">
        <v>6</v>
      </c>
      <c r="N50" s="31">
        <v>0</v>
      </c>
    </row>
    <row r="51" spans="1:14" x14ac:dyDescent="0.35">
      <c r="A51" s="34" t="s">
        <v>1118</v>
      </c>
      <c r="B51" s="34" t="s">
        <v>1119</v>
      </c>
      <c r="C51" s="35">
        <v>225</v>
      </c>
      <c r="D51" s="31">
        <v>1</v>
      </c>
      <c r="E51" s="31">
        <v>13</v>
      </c>
      <c r="F51" s="31">
        <v>81</v>
      </c>
      <c r="G51" s="31">
        <v>0</v>
      </c>
      <c r="H51" s="31">
        <v>81</v>
      </c>
      <c r="I51" s="31">
        <v>4</v>
      </c>
      <c r="J51" s="31">
        <v>0</v>
      </c>
      <c r="K51" s="31">
        <v>0</v>
      </c>
      <c r="L51" s="31">
        <v>3</v>
      </c>
      <c r="M51" s="31">
        <v>42</v>
      </c>
      <c r="N51" s="31">
        <v>0</v>
      </c>
    </row>
    <row r="52" spans="1:14" x14ac:dyDescent="0.35">
      <c r="A52" s="34" t="s">
        <v>1120</v>
      </c>
      <c r="B52" s="34" t="s">
        <v>1121</v>
      </c>
      <c r="C52" s="35">
        <v>156</v>
      </c>
      <c r="D52" s="31">
        <v>4</v>
      </c>
      <c r="E52" s="31">
        <v>6</v>
      </c>
      <c r="F52" s="31">
        <v>41</v>
      </c>
      <c r="G52" s="31">
        <v>2</v>
      </c>
      <c r="H52" s="31">
        <v>53</v>
      </c>
      <c r="I52" s="31">
        <v>1</v>
      </c>
      <c r="J52" s="31">
        <v>3</v>
      </c>
      <c r="K52" s="31">
        <v>1</v>
      </c>
      <c r="L52" s="31">
        <v>0</v>
      </c>
      <c r="M52" s="31">
        <v>45</v>
      </c>
      <c r="N52" s="31">
        <v>0</v>
      </c>
    </row>
    <row r="53" spans="1:14" x14ac:dyDescent="0.35">
      <c r="A53" s="34" t="s">
        <v>1122</v>
      </c>
      <c r="B53" s="34" t="s">
        <v>1123</v>
      </c>
      <c r="C53" s="35">
        <v>273</v>
      </c>
      <c r="D53" s="31">
        <v>4</v>
      </c>
      <c r="E53" s="31">
        <v>24</v>
      </c>
      <c r="F53" s="31">
        <v>78</v>
      </c>
      <c r="G53" s="31">
        <v>1</v>
      </c>
      <c r="H53" s="31">
        <v>100</v>
      </c>
      <c r="I53" s="31">
        <v>3</v>
      </c>
      <c r="J53" s="31">
        <v>6</v>
      </c>
      <c r="K53" s="31">
        <v>0</v>
      </c>
      <c r="L53" s="31">
        <v>0</v>
      </c>
      <c r="M53" s="31">
        <v>54</v>
      </c>
      <c r="N53" s="31">
        <v>3</v>
      </c>
    </row>
    <row r="54" spans="1:14" x14ac:dyDescent="0.35">
      <c r="A54" s="34" t="s">
        <v>1124</v>
      </c>
      <c r="B54" s="34" t="s">
        <v>1125</v>
      </c>
      <c r="C54" s="35">
        <v>235</v>
      </c>
      <c r="D54" s="31">
        <v>5</v>
      </c>
      <c r="E54" s="31">
        <v>14</v>
      </c>
      <c r="F54" s="31">
        <v>71</v>
      </c>
      <c r="G54" s="31">
        <v>0</v>
      </c>
      <c r="H54" s="31">
        <v>77</v>
      </c>
      <c r="I54" s="31">
        <v>4</v>
      </c>
      <c r="J54" s="31">
        <v>3</v>
      </c>
      <c r="K54" s="31">
        <v>0</v>
      </c>
      <c r="L54" s="31">
        <v>0</v>
      </c>
      <c r="M54" s="31">
        <v>61</v>
      </c>
      <c r="N54" s="31">
        <v>0</v>
      </c>
    </row>
    <row r="55" spans="1:14" x14ac:dyDescent="0.35">
      <c r="A55" s="34" t="s">
        <v>1126</v>
      </c>
      <c r="B55" s="34" t="s">
        <v>1127</v>
      </c>
      <c r="C55" s="35">
        <v>3405</v>
      </c>
      <c r="D55" s="31">
        <v>87</v>
      </c>
      <c r="E55" s="31">
        <v>158</v>
      </c>
      <c r="F55" s="31">
        <v>1766</v>
      </c>
      <c r="G55" s="31">
        <v>5</v>
      </c>
      <c r="H55" s="31">
        <v>502</v>
      </c>
      <c r="I55" s="31">
        <v>46</v>
      </c>
      <c r="J55" s="31">
        <v>16</v>
      </c>
      <c r="K55" s="31">
        <v>2</v>
      </c>
      <c r="L55" s="31">
        <v>5</v>
      </c>
      <c r="M55" s="31">
        <v>802</v>
      </c>
      <c r="N55" s="31">
        <v>16</v>
      </c>
    </row>
    <row r="56" spans="1:14" x14ac:dyDescent="0.35">
      <c r="A56" s="34" t="s">
        <v>1128</v>
      </c>
      <c r="B56" s="34" t="s">
        <v>1129</v>
      </c>
      <c r="C56" s="35">
        <v>1344</v>
      </c>
      <c r="D56" s="31">
        <v>28</v>
      </c>
      <c r="E56" s="31">
        <v>62</v>
      </c>
      <c r="F56" s="31">
        <v>572</v>
      </c>
      <c r="G56" s="31">
        <v>2</v>
      </c>
      <c r="H56" s="31">
        <v>294</v>
      </c>
      <c r="I56" s="31">
        <v>23</v>
      </c>
      <c r="J56" s="31">
        <v>8</v>
      </c>
      <c r="K56" s="31">
        <v>0</v>
      </c>
      <c r="L56" s="31">
        <v>1</v>
      </c>
      <c r="M56" s="31">
        <v>346</v>
      </c>
      <c r="N56" s="31">
        <v>8</v>
      </c>
    </row>
    <row r="57" spans="1:14" x14ac:dyDescent="0.35">
      <c r="A57" s="34" t="s">
        <v>1130</v>
      </c>
      <c r="B57" s="34" t="s">
        <v>1131</v>
      </c>
      <c r="C57" s="35">
        <v>407</v>
      </c>
      <c r="D57" s="31">
        <v>11</v>
      </c>
      <c r="E57" s="31">
        <v>17</v>
      </c>
      <c r="F57" s="31">
        <v>158</v>
      </c>
      <c r="G57" s="31">
        <v>0</v>
      </c>
      <c r="H57" s="31">
        <v>125</v>
      </c>
      <c r="I57" s="31">
        <v>5</v>
      </c>
      <c r="J57" s="31">
        <v>3</v>
      </c>
      <c r="K57" s="31">
        <v>0</v>
      </c>
      <c r="L57" s="31">
        <v>1</v>
      </c>
      <c r="M57" s="31">
        <v>86</v>
      </c>
      <c r="N57" s="31">
        <v>1</v>
      </c>
    </row>
    <row r="58" spans="1:14" x14ac:dyDescent="0.35">
      <c r="A58" s="34" t="s">
        <v>1132</v>
      </c>
      <c r="B58" s="34" t="s">
        <v>1133</v>
      </c>
      <c r="C58" s="35">
        <v>270</v>
      </c>
      <c r="D58" s="31">
        <v>4</v>
      </c>
      <c r="E58" s="31">
        <v>8</v>
      </c>
      <c r="F58" s="31">
        <v>113</v>
      </c>
      <c r="G58" s="31">
        <v>0</v>
      </c>
      <c r="H58" s="31">
        <v>78</v>
      </c>
      <c r="I58" s="31">
        <v>4</v>
      </c>
      <c r="J58" s="31">
        <v>2</v>
      </c>
      <c r="K58" s="31">
        <v>0</v>
      </c>
      <c r="L58" s="31">
        <v>0</v>
      </c>
      <c r="M58" s="31">
        <v>61</v>
      </c>
      <c r="N58" s="31">
        <v>0</v>
      </c>
    </row>
    <row r="59" spans="1:14" x14ac:dyDescent="0.35">
      <c r="A59" s="34" t="s">
        <v>1134</v>
      </c>
      <c r="B59" s="34" t="s">
        <v>1135</v>
      </c>
      <c r="C59" s="35">
        <v>207</v>
      </c>
      <c r="D59" s="31">
        <v>7</v>
      </c>
      <c r="E59" s="31">
        <v>12</v>
      </c>
      <c r="F59" s="31">
        <v>77</v>
      </c>
      <c r="G59" s="31">
        <v>0</v>
      </c>
      <c r="H59" s="31">
        <v>42</v>
      </c>
      <c r="I59" s="31">
        <v>5</v>
      </c>
      <c r="J59" s="31">
        <v>0</v>
      </c>
      <c r="K59" s="31">
        <v>0</v>
      </c>
      <c r="L59" s="31">
        <v>1</v>
      </c>
      <c r="M59" s="31">
        <v>63</v>
      </c>
      <c r="N59" s="31">
        <v>0</v>
      </c>
    </row>
    <row r="60" spans="1:14" x14ac:dyDescent="0.35">
      <c r="A60" s="34" t="s">
        <v>1136</v>
      </c>
      <c r="B60" s="34" t="s">
        <v>1137</v>
      </c>
      <c r="C60" s="35">
        <v>167</v>
      </c>
      <c r="D60" s="31">
        <v>8</v>
      </c>
      <c r="E60" s="31">
        <v>8</v>
      </c>
      <c r="F60" s="31">
        <v>71</v>
      </c>
      <c r="G60" s="31">
        <v>2</v>
      </c>
      <c r="H60" s="31">
        <v>30</v>
      </c>
      <c r="I60" s="31">
        <v>3</v>
      </c>
      <c r="J60" s="31">
        <v>1</v>
      </c>
      <c r="K60" s="31">
        <v>0</v>
      </c>
      <c r="L60" s="31">
        <v>0</v>
      </c>
      <c r="M60" s="31">
        <v>43</v>
      </c>
      <c r="N60" s="31">
        <v>1</v>
      </c>
    </row>
    <row r="61" spans="1:14" x14ac:dyDescent="0.35">
      <c r="A61" s="34" t="s">
        <v>1138</v>
      </c>
      <c r="B61" s="34" t="s">
        <v>1139</v>
      </c>
      <c r="C61" s="35">
        <v>493</v>
      </c>
      <c r="D61" s="31">
        <v>14</v>
      </c>
      <c r="E61" s="31">
        <v>21</v>
      </c>
      <c r="F61" s="31">
        <v>213</v>
      </c>
      <c r="G61" s="31">
        <v>0</v>
      </c>
      <c r="H61" s="31">
        <v>126</v>
      </c>
      <c r="I61" s="31">
        <v>3</v>
      </c>
      <c r="J61" s="31">
        <v>2</v>
      </c>
      <c r="K61" s="31">
        <v>0</v>
      </c>
      <c r="L61" s="31">
        <v>0</v>
      </c>
      <c r="M61" s="31">
        <v>114</v>
      </c>
      <c r="N61" s="31">
        <v>0</v>
      </c>
    </row>
    <row r="62" spans="1:14" x14ac:dyDescent="0.35">
      <c r="A62" s="34" t="s">
        <v>1140</v>
      </c>
      <c r="B62" s="34" t="s">
        <v>1141</v>
      </c>
      <c r="C62" s="35">
        <v>68991</v>
      </c>
      <c r="D62" s="31">
        <v>4399</v>
      </c>
      <c r="E62" s="31">
        <v>4753</v>
      </c>
      <c r="F62" s="31">
        <v>18173</v>
      </c>
      <c r="G62" s="31">
        <v>186</v>
      </c>
      <c r="H62" s="31">
        <v>12415</v>
      </c>
      <c r="I62" s="31">
        <v>1239</v>
      </c>
      <c r="J62" s="31">
        <v>1049</v>
      </c>
      <c r="K62" s="31">
        <v>40</v>
      </c>
      <c r="L62" s="31">
        <v>716</v>
      </c>
      <c r="M62" s="31">
        <v>25545</v>
      </c>
      <c r="N62" s="31">
        <v>476</v>
      </c>
    </row>
    <row r="63" spans="1:14" x14ac:dyDescent="0.35">
      <c r="A63" s="34" t="s">
        <v>1142</v>
      </c>
      <c r="B63" s="34" t="s">
        <v>1143</v>
      </c>
      <c r="C63" s="35">
        <v>5065</v>
      </c>
      <c r="D63" s="31">
        <v>151</v>
      </c>
      <c r="E63" s="31">
        <v>295</v>
      </c>
      <c r="F63" s="31">
        <v>2348</v>
      </c>
      <c r="G63" s="31">
        <v>8</v>
      </c>
      <c r="H63" s="31">
        <v>550</v>
      </c>
      <c r="I63" s="31">
        <v>60</v>
      </c>
      <c r="J63" s="31">
        <v>300</v>
      </c>
      <c r="K63" s="31">
        <v>2</v>
      </c>
      <c r="L63" s="31">
        <v>17</v>
      </c>
      <c r="M63" s="31">
        <v>1310</v>
      </c>
      <c r="N63" s="31">
        <v>24</v>
      </c>
    </row>
    <row r="64" spans="1:14" x14ac:dyDescent="0.35">
      <c r="A64" s="34" t="s">
        <v>1144</v>
      </c>
      <c r="B64" s="34" t="s">
        <v>1145</v>
      </c>
      <c r="C64" s="35">
        <v>1159</v>
      </c>
      <c r="D64" s="31">
        <v>39</v>
      </c>
      <c r="E64" s="31">
        <v>56</v>
      </c>
      <c r="F64" s="31">
        <v>413</v>
      </c>
      <c r="G64" s="31">
        <v>2</v>
      </c>
      <c r="H64" s="31">
        <v>161</v>
      </c>
      <c r="I64" s="31">
        <v>5</v>
      </c>
      <c r="J64" s="31">
        <v>165</v>
      </c>
      <c r="K64" s="31">
        <v>1</v>
      </c>
      <c r="L64" s="31">
        <v>7</v>
      </c>
      <c r="M64" s="31">
        <v>305</v>
      </c>
      <c r="N64" s="31">
        <v>5</v>
      </c>
    </row>
    <row r="65" spans="1:14" x14ac:dyDescent="0.35">
      <c r="A65" s="34" t="s">
        <v>1146</v>
      </c>
      <c r="B65" s="34" t="s">
        <v>1147</v>
      </c>
      <c r="C65" s="35">
        <v>583</v>
      </c>
      <c r="D65" s="31">
        <v>22</v>
      </c>
      <c r="E65" s="31">
        <v>22</v>
      </c>
      <c r="F65" s="31">
        <v>155</v>
      </c>
      <c r="G65" s="31">
        <v>0</v>
      </c>
      <c r="H65" s="31">
        <v>131</v>
      </c>
      <c r="I65" s="31">
        <v>2</v>
      </c>
      <c r="J65" s="31">
        <v>109</v>
      </c>
      <c r="K65" s="31">
        <v>0</v>
      </c>
      <c r="L65" s="31">
        <v>3</v>
      </c>
      <c r="M65" s="31">
        <v>138</v>
      </c>
      <c r="N65" s="31">
        <v>1</v>
      </c>
    </row>
    <row r="66" spans="1:14" x14ac:dyDescent="0.35">
      <c r="A66" s="34" t="s">
        <v>1148</v>
      </c>
      <c r="B66" s="34" t="s">
        <v>1149</v>
      </c>
      <c r="C66" s="35">
        <v>1521</v>
      </c>
      <c r="D66" s="31">
        <v>56</v>
      </c>
      <c r="E66" s="31">
        <v>90</v>
      </c>
      <c r="F66" s="31">
        <v>703</v>
      </c>
      <c r="G66" s="31">
        <v>2</v>
      </c>
      <c r="H66" s="31">
        <v>514</v>
      </c>
      <c r="I66" s="31">
        <v>13</v>
      </c>
      <c r="J66" s="31">
        <v>8</v>
      </c>
      <c r="K66" s="31">
        <v>1</v>
      </c>
      <c r="L66" s="31">
        <v>6</v>
      </c>
      <c r="M66" s="31">
        <v>118</v>
      </c>
      <c r="N66" s="31">
        <v>10</v>
      </c>
    </row>
    <row r="67" spans="1:14" x14ac:dyDescent="0.35">
      <c r="A67" s="34" t="s">
        <v>1150</v>
      </c>
      <c r="B67" s="34" t="s">
        <v>1151</v>
      </c>
      <c r="C67" s="35">
        <v>10870</v>
      </c>
      <c r="D67" s="31">
        <v>338</v>
      </c>
      <c r="E67" s="31">
        <v>559</v>
      </c>
      <c r="F67" s="31">
        <v>5070</v>
      </c>
      <c r="G67" s="31">
        <v>14</v>
      </c>
      <c r="H67" s="31">
        <v>2379</v>
      </c>
      <c r="I67" s="31">
        <v>126</v>
      </c>
      <c r="J67" s="31">
        <v>100</v>
      </c>
      <c r="K67" s="31">
        <v>6</v>
      </c>
      <c r="L67" s="31">
        <v>85</v>
      </c>
      <c r="M67" s="31">
        <v>2142</v>
      </c>
      <c r="N67" s="31">
        <v>51</v>
      </c>
    </row>
    <row r="68" spans="1:14" x14ac:dyDescent="0.35">
      <c r="A68" s="34" t="s">
        <v>1152</v>
      </c>
      <c r="B68" s="34" t="s">
        <v>1153</v>
      </c>
      <c r="C68" s="35">
        <v>269</v>
      </c>
      <c r="D68" s="31">
        <v>6</v>
      </c>
      <c r="E68" s="31">
        <v>15</v>
      </c>
      <c r="F68" s="31">
        <v>103</v>
      </c>
      <c r="G68" s="31">
        <v>0</v>
      </c>
      <c r="H68" s="31">
        <v>72</v>
      </c>
      <c r="I68" s="31">
        <v>2</v>
      </c>
      <c r="J68" s="31">
        <v>1</v>
      </c>
      <c r="K68" s="31">
        <v>0</v>
      </c>
      <c r="L68" s="31">
        <v>2</v>
      </c>
      <c r="M68" s="31">
        <v>67</v>
      </c>
      <c r="N68" s="31">
        <v>1</v>
      </c>
    </row>
    <row r="69" spans="1:14" x14ac:dyDescent="0.35">
      <c r="A69" s="34" t="s">
        <v>1154</v>
      </c>
      <c r="B69" s="34" t="s">
        <v>1155</v>
      </c>
      <c r="C69" s="35">
        <v>186</v>
      </c>
      <c r="D69" s="31">
        <v>7</v>
      </c>
      <c r="E69" s="31">
        <v>6</v>
      </c>
      <c r="F69" s="31">
        <v>87</v>
      </c>
      <c r="G69" s="31">
        <v>0</v>
      </c>
      <c r="H69" s="31">
        <v>65</v>
      </c>
      <c r="I69" s="31">
        <v>2</v>
      </c>
      <c r="J69" s="31">
        <v>5</v>
      </c>
      <c r="K69" s="31">
        <v>0</v>
      </c>
      <c r="L69" s="31">
        <v>1</v>
      </c>
      <c r="M69" s="31">
        <v>13</v>
      </c>
      <c r="N69" s="31">
        <v>0</v>
      </c>
    </row>
    <row r="70" spans="1:14" x14ac:dyDescent="0.35">
      <c r="A70" s="34" t="s">
        <v>1156</v>
      </c>
      <c r="B70" s="34" t="s">
        <v>1157</v>
      </c>
      <c r="C70" s="35">
        <v>161</v>
      </c>
      <c r="D70" s="31">
        <v>8</v>
      </c>
      <c r="E70" s="31">
        <v>13</v>
      </c>
      <c r="F70" s="31">
        <v>72</v>
      </c>
      <c r="G70" s="31">
        <v>0</v>
      </c>
      <c r="H70" s="31">
        <v>50</v>
      </c>
      <c r="I70" s="31">
        <v>0</v>
      </c>
      <c r="J70" s="31">
        <v>3</v>
      </c>
      <c r="K70" s="31">
        <v>0</v>
      </c>
      <c r="L70" s="31">
        <v>4</v>
      </c>
      <c r="M70" s="31">
        <v>10</v>
      </c>
      <c r="N70" s="31">
        <v>1</v>
      </c>
    </row>
    <row r="71" spans="1:14" x14ac:dyDescent="0.35">
      <c r="A71" s="34" t="s">
        <v>1158</v>
      </c>
      <c r="B71" s="34" t="s">
        <v>1159</v>
      </c>
      <c r="C71" s="35">
        <v>145</v>
      </c>
      <c r="D71" s="31">
        <v>2</v>
      </c>
      <c r="E71" s="31">
        <v>4</v>
      </c>
      <c r="F71" s="31">
        <v>92</v>
      </c>
      <c r="G71" s="31">
        <v>0</v>
      </c>
      <c r="H71" s="31">
        <v>25</v>
      </c>
      <c r="I71" s="31">
        <v>0</v>
      </c>
      <c r="J71" s="31">
        <v>1</v>
      </c>
      <c r="K71" s="31">
        <v>0</v>
      </c>
      <c r="L71" s="31">
        <v>0</v>
      </c>
      <c r="M71" s="31">
        <v>21</v>
      </c>
      <c r="N71" s="31">
        <v>0</v>
      </c>
    </row>
    <row r="72" spans="1:14" x14ac:dyDescent="0.35">
      <c r="A72" s="34" t="s">
        <v>1160</v>
      </c>
      <c r="B72" s="34" t="s">
        <v>1161</v>
      </c>
      <c r="C72" s="35">
        <v>4927</v>
      </c>
      <c r="D72" s="31">
        <v>155</v>
      </c>
      <c r="E72" s="31">
        <v>329</v>
      </c>
      <c r="F72" s="31">
        <v>2135</v>
      </c>
      <c r="G72" s="31">
        <v>11</v>
      </c>
      <c r="H72" s="31">
        <v>766</v>
      </c>
      <c r="I72" s="31">
        <v>76</v>
      </c>
      <c r="J72" s="31">
        <v>150</v>
      </c>
      <c r="K72" s="31">
        <v>2</v>
      </c>
      <c r="L72" s="31">
        <v>17</v>
      </c>
      <c r="M72" s="31">
        <v>1253</v>
      </c>
      <c r="N72" s="31">
        <v>33</v>
      </c>
    </row>
    <row r="73" spans="1:14" x14ac:dyDescent="0.35">
      <c r="A73" s="34" t="s">
        <v>1162</v>
      </c>
      <c r="B73" s="34" t="s">
        <v>1163</v>
      </c>
      <c r="C73" s="35">
        <v>229</v>
      </c>
      <c r="D73" s="31">
        <v>8</v>
      </c>
      <c r="E73" s="31">
        <v>6</v>
      </c>
      <c r="F73" s="31">
        <v>58</v>
      </c>
      <c r="G73" s="31">
        <v>0</v>
      </c>
      <c r="H73" s="31">
        <v>122</v>
      </c>
      <c r="I73" s="31">
        <v>2</v>
      </c>
      <c r="J73" s="31">
        <v>0</v>
      </c>
      <c r="K73" s="31">
        <v>0</v>
      </c>
      <c r="L73" s="31">
        <v>0</v>
      </c>
      <c r="M73" s="31">
        <v>33</v>
      </c>
      <c r="N73" s="31">
        <v>0</v>
      </c>
    </row>
    <row r="74" spans="1:14" x14ac:dyDescent="0.35">
      <c r="A74" s="34" t="s">
        <v>1164</v>
      </c>
      <c r="B74" s="34" t="s">
        <v>1165</v>
      </c>
      <c r="C74" s="35">
        <v>377</v>
      </c>
      <c r="D74" s="31">
        <v>15</v>
      </c>
      <c r="E74" s="31">
        <v>15</v>
      </c>
      <c r="F74" s="31">
        <v>125</v>
      </c>
      <c r="G74" s="31">
        <v>0</v>
      </c>
      <c r="H74" s="31">
        <v>105</v>
      </c>
      <c r="I74" s="31">
        <v>3</v>
      </c>
      <c r="J74" s="31">
        <v>1</v>
      </c>
      <c r="K74" s="31">
        <v>0</v>
      </c>
      <c r="L74" s="31">
        <v>1</v>
      </c>
      <c r="M74" s="31">
        <v>110</v>
      </c>
      <c r="N74" s="31">
        <v>2</v>
      </c>
    </row>
    <row r="75" spans="1:14" x14ac:dyDescent="0.35">
      <c r="A75" s="34" t="s">
        <v>1166</v>
      </c>
      <c r="B75" s="34" t="s">
        <v>1167</v>
      </c>
      <c r="C75" s="35">
        <v>130</v>
      </c>
      <c r="D75" s="31">
        <v>6</v>
      </c>
      <c r="E75" s="31">
        <v>7</v>
      </c>
      <c r="F75" s="31">
        <v>21</v>
      </c>
      <c r="G75" s="31">
        <v>0</v>
      </c>
      <c r="H75" s="31">
        <v>48</v>
      </c>
      <c r="I75" s="31">
        <v>1</v>
      </c>
      <c r="J75" s="31">
        <v>2</v>
      </c>
      <c r="K75" s="31">
        <v>0</v>
      </c>
      <c r="L75" s="31">
        <v>0</v>
      </c>
      <c r="M75" s="31">
        <v>45</v>
      </c>
      <c r="N75" s="31">
        <v>0</v>
      </c>
    </row>
    <row r="76" spans="1:14" x14ac:dyDescent="0.35">
      <c r="A76" s="34" t="s">
        <v>1168</v>
      </c>
      <c r="B76" s="34" t="s">
        <v>1169</v>
      </c>
      <c r="C76" s="35">
        <v>46</v>
      </c>
      <c r="D76" s="31">
        <v>3</v>
      </c>
      <c r="E76" s="31">
        <v>4</v>
      </c>
      <c r="F76" s="31">
        <v>24</v>
      </c>
      <c r="G76" s="31">
        <v>0</v>
      </c>
      <c r="H76" s="31">
        <v>12</v>
      </c>
      <c r="I76" s="31">
        <v>0</v>
      </c>
      <c r="J76" s="31">
        <v>0</v>
      </c>
      <c r="K76" s="31">
        <v>0</v>
      </c>
      <c r="L76" s="31">
        <v>0</v>
      </c>
      <c r="M76" s="31">
        <v>3</v>
      </c>
      <c r="N76" s="31">
        <v>0</v>
      </c>
    </row>
    <row r="77" spans="1:14" x14ac:dyDescent="0.35">
      <c r="A77" s="34" t="s">
        <v>1170</v>
      </c>
      <c r="B77" s="34" t="s">
        <v>1171</v>
      </c>
      <c r="C77" s="35">
        <v>1065</v>
      </c>
      <c r="D77" s="31">
        <v>52</v>
      </c>
      <c r="E77" s="31">
        <v>66</v>
      </c>
      <c r="F77" s="31">
        <v>438</v>
      </c>
      <c r="G77" s="31">
        <v>4</v>
      </c>
      <c r="H77" s="31">
        <v>319</v>
      </c>
      <c r="I77" s="31">
        <v>11</v>
      </c>
      <c r="J77" s="31">
        <v>42</v>
      </c>
      <c r="K77" s="31">
        <v>0</v>
      </c>
      <c r="L77" s="31">
        <v>9</v>
      </c>
      <c r="M77" s="31">
        <v>120</v>
      </c>
      <c r="N77" s="31">
        <v>4</v>
      </c>
    </row>
    <row r="78" spans="1:14" x14ac:dyDescent="0.35">
      <c r="A78" s="34" t="s">
        <v>1172</v>
      </c>
      <c r="B78" s="34" t="s">
        <v>1173</v>
      </c>
      <c r="C78" s="35">
        <v>1950</v>
      </c>
      <c r="D78" s="31">
        <v>104</v>
      </c>
      <c r="E78" s="31">
        <v>433</v>
      </c>
      <c r="F78" s="31">
        <v>606</v>
      </c>
      <c r="G78" s="31">
        <v>12</v>
      </c>
      <c r="H78" s="31">
        <v>304</v>
      </c>
      <c r="I78" s="31">
        <v>21</v>
      </c>
      <c r="J78" s="31">
        <v>55</v>
      </c>
      <c r="K78" s="31">
        <v>1</v>
      </c>
      <c r="L78" s="31">
        <v>10</v>
      </c>
      <c r="M78" s="31">
        <v>384</v>
      </c>
      <c r="N78" s="31">
        <v>20</v>
      </c>
    </row>
    <row r="79" spans="1:14" x14ac:dyDescent="0.35">
      <c r="A79" s="34" t="s">
        <v>1174</v>
      </c>
      <c r="B79" s="34" t="s">
        <v>1175</v>
      </c>
      <c r="C79" s="35">
        <v>208</v>
      </c>
      <c r="D79" s="31">
        <v>4</v>
      </c>
      <c r="E79" s="31">
        <v>9</v>
      </c>
      <c r="F79" s="31">
        <v>91</v>
      </c>
      <c r="G79" s="31">
        <v>3</v>
      </c>
      <c r="H79" s="31">
        <v>81</v>
      </c>
      <c r="I79" s="31">
        <v>3</v>
      </c>
      <c r="J79" s="31">
        <v>1</v>
      </c>
      <c r="K79" s="31">
        <v>0</v>
      </c>
      <c r="L79" s="31">
        <v>0</v>
      </c>
      <c r="M79" s="31">
        <v>15</v>
      </c>
      <c r="N79" s="31">
        <v>1</v>
      </c>
    </row>
    <row r="80" spans="1:14" x14ac:dyDescent="0.35">
      <c r="A80" s="34" t="s">
        <v>1176</v>
      </c>
      <c r="B80" s="34" t="s">
        <v>1177</v>
      </c>
      <c r="C80" s="35">
        <v>145</v>
      </c>
      <c r="D80" s="31">
        <v>1</v>
      </c>
      <c r="E80" s="31">
        <v>11</v>
      </c>
      <c r="F80" s="31">
        <v>77</v>
      </c>
      <c r="G80" s="31">
        <v>0</v>
      </c>
      <c r="H80" s="31">
        <v>47</v>
      </c>
      <c r="I80" s="31">
        <v>2</v>
      </c>
      <c r="J80" s="31">
        <v>0</v>
      </c>
      <c r="K80" s="31">
        <v>0</v>
      </c>
      <c r="L80" s="31">
        <v>1</v>
      </c>
      <c r="M80" s="31">
        <v>2</v>
      </c>
      <c r="N80" s="31">
        <v>4</v>
      </c>
    </row>
    <row r="81" spans="1:14" x14ac:dyDescent="0.35">
      <c r="A81" s="34" t="s">
        <v>1178</v>
      </c>
      <c r="B81" s="34" t="s">
        <v>1179</v>
      </c>
      <c r="C81" s="35">
        <v>199</v>
      </c>
      <c r="D81" s="31">
        <v>5</v>
      </c>
      <c r="E81" s="31">
        <v>12</v>
      </c>
      <c r="F81" s="31">
        <v>79</v>
      </c>
      <c r="G81" s="31">
        <v>0</v>
      </c>
      <c r="H81" s="31">
        <v>62</v>
      </c>
      <c r="I81" s="31">
        <v>2</v>
      </c>
      <c r="J81" s="31">
        <v>1</v>
      </c>
      <c r="K81" s="31">
        <v>0</v>
      </c>
      <c r="L81" s="31">
        <v>0</v>
      </c>
      <c r="M81" s="31">
        <v>38</v>
      </c>
      <c r="N81" s="31">
        <v>0</v>
      </c>
    </row>
    <row r="82" spans="1:14" x14ac:dyDescent="0.35">
      <c r="A82" s="34" t="s">
        <v>1180</v>
      </c>
      <c r="B82" s="34" t="s">
        <v>1181</v>
      </c>
      <c r="C82" s="35">
        <v>2515</v>
      </c>
      <c r="D82" s="31">
        <v>85</v>
      </c>
      <c r="E82" s="31">
        <v>101</v>
      </c>
      <c r="F82" s="31">
        <v>1164</v>
      </c>
      <c r="G82" s="31">
        <v>3</v>
      </c>
      <c r="H82" s="31">
        <v>443</v>
      </c>
      <c r="I82" s="31">
        <v>38</v>
      </c>
      <c r="J82" s="31">
        <v>16</v>
      </c>
      <c r="K82" s="31">
        <v>1</v>
      </c>
      <c r="L82" s="31">
        <v>6</v>
      </c>
      <c r="M82" s="31">
        <v>646</v>
      </c>
      <c r="N82" s="31">
        <v>12</v>
      </c>
    </row>
    <row r="83" spans="1:14" x14ac:dyDescent="0.35">
      <c r="A83" s="34" t="s">
        <v>1182</v>
      </c>
      <c r="B83" s="34" t="s">
        <v>1183</v>
      </c>
      <c r="C83" s="35">
        <v>470</v>
      </c>
      <c r="D83" s="31">
        <v>14</v>
      </c>
      <c r="E83" s="31">
        <v>24</v>
      </c>
      <c r="F83" s="31">
        <v>217</v>
      </c>
      <c r="G83" s="31">
        <v>0</v>
      </c>
      <c r="H83" s="31">
        <v>137</v>
      </c>
      <c r="I83" s="31">
        <v>9</v>
      </c>
      <c r="J83" s="31">
        <v>4</v>
      </c>
      <c r="K83" s="31">
        <v>0</v>
      </c>
      <c r="L83" s="31">
        <v>0</v>
      </c>
      <c r="M83" s="31">
        <v>63</v>
      </c>
      <c r="N83" s="31">
        <v>2</v>
      </c>
    </row>
    <row r="84" spans="1:14" x14ac:dyDescent="0.35">
      <c r="A84" s="34" t="s">
        <v>1184</v>
      </c>
      <c r="B84" s="34" t="s">
        <v>1185</v>
      </c>
      <c r="C84" s="35">
        <v>151</v>
      </c>
      <c r="D84" s="31">
        <v>3</v>
      </c>
      <c r="E84" s="31">
        <v>9</v>
      </c>
      <c r="F84" s="31">
        <v>49</v>
      </c>
      <c r="G84" s="31">
        <v>0</v>
      </c>
      <c r="H84" s="31">
        <v>64</v>
      </c>
      <c r="I84" s="31">
        <v>0</v>
      </c>
      <c r="J84" s="31">
        <v>0</v>
      </c>
      <c r="K84" s="31">
        <v>0</v>
      </c>
      <c r="L84" s="31">
        <v>0</v>
      </c>
      <c r="M84" s="31">
        <v>26</v>
      </c>
      <c r="N84" s="31">
        <v>0</v>
      </c>
    </row>
    <row r="85" spans="1:14" x14ac:dyDescent="0.35">
      <c r="A85" s="34" t="s">
        <v>1186</v>
      </c>
      <c r="B85" s="34" t="s">
        <v>1187</v>
      </c>
      <c r="C85" s="35">
        <v>160</v>
      </c>
      <c r="D85" s="31">
        <v>3</v>
      </c>
      <c r="E85" s="31">
        <v>12</v>
      </c>
      <c r="F85" s="31">
        <v>63</v>
      </c>
      <c r="G85" s="31">
        <v>0</v>
      </c>
      <c r="H85" s="31">
        <v>58</v>
      </c>
      <c r="I85" s="31">
        <v>2</v>
      </c>
      <c r="J85" s="31">
        <v>0</v>
      </c>
      <c r="K85" s="31">
        <v>0</v>
      </c>
      <c r="L85" s="31">
        <v>1</v>
      </c>
      <c r="M85" s="31">
        <v>21</v>
      </c>
      <c r="N85" s="31">
        <v>0</v>
      </c>
    </row>
    <row r="86" spans="1:14" x14ac:dyDescent="0.35">
      <c r="A86" s="34" t="s">
        <v>1188</v>
      </c>
      <c r="B86" s="34" t="s">
        <v>1189</v>
      </c>
      <c r="C86" s="35">
        <v>125</v>
      </c>
      <c r="D86" s="31">
        <v>1</v>
      </c>
      <c r="E86" s="31">
        <v>5</v>
      </c>
      <c r="F86" s="31">
        <v>34</v>
      </c>
      <c r="G86" s="31">
        <v>0</v>
      </c>
      <c r="H86" s="31">
        <v>53</v>
      </c>
      <c r="I86" s="31">
        <v>3</v>
      </c>
      <c r="J86" s="31">
        <v>0</v>
      </c>
      <c r="K86" s="31">
        <v>0</v>
      </c>
      <c r="L86" s="31">
        <v>0</v>
      </c>
      <c r="M86" s="31">
        <v>28</v>
      </c>
      <c r="N86" s="31">
        <v>1</v>
      </c>
    </row>
    <row r="87" spans="1:14" x14ac:dyDescent="0.35">
      <c r="A87" s="34" t="s">
        <v>1190</v>
      </c>
      <c r="B87" s="34" t="s">
        <v>1191</v>
      </c>
      <c r="C87" s="35">
        <v>266</v>
      </c>
      <c r="D87" s="31">
        <v>4</v>
      </c>
      <c r="E87" s="31">
        <v>11</v>
      </c>
      <c r="F87" s="31">
        <v>84</v>
      </c>
      <c r="G87" s="31">
        <v>2</v>
      </c>
      <c r="H87" s="31">
        <v>110</v>
      </c>
      <c r="I87" s="31">
        <v>4</v>
      </c>
      <c r="J87" s="31">
        <v>11</v>
      </c>
      <c r="K87" s="31">
        <v>0</v>
      </c>
      <c r="L87" s="31">
        <v>3</v>
      </c>
      <c r="M87" s="31">
        <v>36</v>
      </c>
      <c r="N87" s="31">
        <v>1</v>
      </c>
    </row>
    <row r="88" spans="1:14" x14ac:dyDescent="0.35">
      <c r="A88" s="34" t="s">
        <v>1192</v>
      </c>
      <c r="B88" s="34" t="s">
        <v>1193</v>
      </c>
      <c r="C88" s="35">
        <v>233</v>
      </c>
      <c r="D88" s="31">
        <v>9</v>
      </c>
      <c r="E88" s="31">
        <v>11</v>
      </c>
      <c r="F88" s="31">
        <v>146</v>
      </c>
      <c r="G88" s="31">
        <v>0</v>
      </c>
      <c r="H88" s="31">
        <v>33</v>
      </c>
      <c r="I88" s="31">
        <v>1</v>
      </c>
      <c r="J88" s="31">
        <v>6</v>
      </c>
      <c r="K88" s="31">
        <v>0</v>
      </c>
      <c r="L88" s="31">
        <v>0</v>
      </c>
      <c r="M88" s="31">
        <v>24</v>
      </c>
      <c r="N88" s="31">
        <v>3</v>
      </c>
    </row>
    <row r="89" spans="1:14" x14ac:dyDescent="0.35">
      <c r="A89" s="34" t="s">
        <v>1194</v>
      </c>
      <c r="B89" s="34" t="s">
        <v>1195</v>
      </c>
      <c r="C89" s="35">
        <v>15306</v>
      </c>
      <c r="D89" s="31">
        <v>457</v>
      </c>
      <c r="E89" s="31">
        <v>625</v>
      </c>
      <c r="F89" s="31">
        <v>6441</v>
      </c>
      <c r="G89" s="31">
        <v>20</v>
      </c>
      <c r="H89" s="31">
        <v>2177</v>
      </c>
      <c r="I89" s="31">
        <v>184</v>
      </c>
      <c r="J89" s="31">
        <v>264</v>
      </c>
      <c r="K89" s="31">
        <v>0</v>
      </c>
      <c r="L89" s="31">
        <v>167</v>
      </c>
      <c r="M89" s="31">
        <v>4860</v>
      </c>
      <c r="N89" s="31">
        <v>111</v>
      </c>
    </row>
    <row r="90" spans="1:14" x14ac:dyDescent="0.35">
      <c r="A90" s="34" t="s">
        <v>1196</v>
      </c>
      <c r="B90" s="34" t="s">
        <v>1197</v>
      </c>
      <c r="C90" s="35">
        <v>181</v>
      </c>
      <c r="D90" s="31">
        <v>1</v>
      </c>
      <c r="E90" s="31">
        <v>14</v>
      </c>
      <c r="F90" s="31">
        <v>87</v>
      </c>
      <c r="G90" s="31">
        <v>0</v>
      </c>
      <c r="H90" s="31">
        <v>65</v>
      </c>
      <c r="I90" s="31">
        <v>2</v>
      </c>
      <c r="J90" s="31">
        <v>6</v>
      </c>
      <c r="K90" s="31">
        <v>0</v>
      </c>
      <c r="L90" s="31">
        <v>0</v>
      </c>
      <c r="M90" s="31">
        <v>5</v>
      </c>
      <c r="N90" s="31">
        <v>1</v>
      </c>
    </row>
    <row r="91" spans="1:14" x14ac:dyDescent="0.35">
      <c r="A91" s="34" t="s">
        <v>1198</v>
      </c>
      <c r="B91" s="34" t="s">
        <v>1199</v>
      </c>
      <c r="C91" s="35">
        <v>452</v>
      </c>
      <c r="D91" s="31">
        <v>12</v>
      </c>
      <c r="E91" s="31">
        <v>23</v>
      </c>
      <c r="F91" s="31">
        <v>256</v>
      </c>
      <c r="G91" s="31">
        <v>0</v>
      </c>
      <c r="H91" s="31">
        <v>116</v>
      </c>
      <c r="I91" s="31">
        <v>4</v>
      </c>
      <c r="J91" s="31">
        <v>14</v>
      </c>
      <c r="K91" s="31">
        <v>1</v>
      </c>
      <c r="L91" s="31">
        <v>0</v>
      </c>
      <c r="M91" s="31">
        <v>24</v>
      </c>
      <c r="N91" s="31">
        <v>2</v>
      </c>
    </row>
    <row r="92" spans="1:14" x14ac:dyDescent="0.35">
      <c r="A92" s="34" t="s">
        <v>1200</v>
      </c>
      <c r="B92" s="34" t="s">
        <v>1201</v>
      </c>
      <c r="C92" s="35">
        <v>445</v>
      </c>
      <c r="D92" s="31">
        <v>11</v>
      </c>
      <c r="E92" s="31">
        <v>23</v>
      </c>
      <c r="F92" s="31">
        <v>172</v>
      </c>
      <c r="G92" s="31">
        <v>0</v>
      </c>
      <c r="H92" s="31">
        <v>131</v>
      </c>
      <c r="I92" s="31">
        <v>7</v>
      </c>
      <c r="J92" s="31">
        <v>2</v>
      </c>
      <c r="K92" s="31">
        <v>0</v>
      </c>
      <c r="L92" s="31">
        <v>2</v>
      </c>
      <c r="M92" s="31">
        <v>94</v>
      </c>
      <c r="N92" s="31">
        <v>3</v>
      </c>
    </row>
    <row r="93" spans="1:14" x14ac:dyDescent="0.35">
      <c r="A93" s="34" t="s">
        <v>1202</v>
      </c>
      <c r="B93" s="34" t="s">
        <v>1203</v>
      </c>
      <c r="C93" s="35">
        <v>208</v>
      </c>
      <c r="D93" s="31">
        <v>9</v>
      </c>
      <c r="E93" s="31">
        <v>10</v>
      </c>
      <c r="F93" s="31">
        <v>156</v>
      </c>
      <c r="G93" s="31">
        <v>0</v>
      </c>
      <c r="H93" s="31">
        <v>20</v>
      </c>
      <c r="I93" s="31">
        <v>1</v>
      </c>
      <c r="J93" s="31">
        <v>9</v>
      </c>
      <c r="K93" s="31">
        <v>0</v>
      </c>
      <c r="L93" s="31">
        <v>1</v>
      </c>
      <c r="M93" s="31">
        <v>2</v>
      </c>
      <c r="N93" s="31">
        <v>0</v>
      </c>
    </row>
    <row r="94" spans="1:14" x14ac:dyDescent="0.35">
      <c r="A94" s="34" t="s">
        <v>1204</v>
      </c>
      <c r="B94" s="34" t="s">
        <v>1205</v>
      </c>
      <c r="C94" s="35">
        <v>390</v>
      </c>
      <c r="D94" s="31">
        <v>7</v>
      </c>
      <c r="E94" s="31">
        <v>16</v>
      </c>
      <c r="F94" s="31">
        <v>166</v>
      </c>
      <c r="G94" s="31">
        <v>1</v>
      </c>
      <c r="H94" s="31">
        <v>102</v>
      </c>
      <c r="I94" s="31">
        <v>8</v>
      </c>
      <c r="J94" s="31">
        <v>5</v>
      </c>
      <c r="K94" s="31">
        <v>1</v>
      </c>
      <c r="L94" s="31">
        <v>0</v>
      </c>
      <c r="M94" s="31">
        <v>78</v>
      </c>
      <c r="N94" s="31">
        <v>6</v>
      </c>
    </row>
    <row r="95" spans="1:14" x14ac:dyDescent="0.35">
      <c r="A95" s="34" t="s">
        <v>1206</v>
      </c>
      <c r="B95" s="34" t="s">
        <v>1207</v>
      </c>
      <c r="C95" s="35">
        <v>164</v>
      </c>
      <c r="D95" s="31">
        <v>4</v>
      </c>
      <c r="E95" s="31">
        <v>0</v>
      </c>
      <c r="F95" s="31">
        <v>69</v>
      </c>
      <c r="G95" s="31">
        <v>0</v>
      </c>
      <c r="H95" s="31">
        <v>59</v>
      </c>
      <c r="I95" s="31">
        <v>1</v>
      </c>
      <c r="J95" s="31">
        <v>1</v>
      </c>
      <c r="K95" s="31">
        <v>0</v>
      </c>
      <c r="L95" s="31">
        <v>0</v>
      </c>
      <c r="M95" s="31">
        <v>29</v>
      </c>
      <c r="N95" s="31">
        <v>1</v>
      </c>
    </row>
    <row r="96" spans="1:14" x14ac:dyDescent="0.35">
      <c r="A96" s="34" t="s">
        <v>1208</v>
      </c>
      <c r="B96" s="34" t="s">
        <v>1209</v>
      </c>
      <c r="C96" s="35">
        <v>123</v>
      </c>
      <c r="D96" s="31">
        <v>4</v>
      </c>
      <c r="E96" s="31">
        <v>7</v>
      </c>
      <c r="F96" s="31">
        <v>59</v>
      </c>
      <c r="G96" s="31">
        <v>0</v>
      </c>
      <c r="H96" s="31">
        <v>32</v>
      </c>
      <c r="I96" s="31">
        <v>0</v>
      </c>
      <c r="J96" s="31">
        <v>0</v>
      </c>
      <c r="K96" s="31">
        <v>0</v>
      </c>
      <c r="L96" s="31">
        <v>0</v>
      </c>
      <c r="M96" s="31">
        <v>21</v>
      </c>
      <c r="N96" s="31">
        <v>0</v>
      </c>
    </row>
    <row r="97" spans="1:14" x14ac:dyDescent="0.35">
      <c r="A97" s="34" t="s">
        <v>1210</v>
      </c>
      <c r="B97" s="34" t="s">
        <v>1211</v>
      </c>
      <c r="C97" s="35">
        <v>804</v>
      </c>
      <c r="D97" s="31">
        <v>24</v>
      </c>
      <c r="E97" s="31">
        <v>40</v>
      </c>
      <c r="F97" s="31">
        <v>335</v>
      </c>
      <c r="G97" s="31">
        <v>1</v>
      </c>
      <c r="H97" s="31">
        <v>197</v>
      </c>
      <c r="I97" s="31">
        <v>4</v>
      </c>
      <c r="J97" s="31">
        <v>20</v>
      </c>
      <c r="K97" s="31">
        <v>0</v>
      </c>
      <c r="L97" s="31">
        <v>2</v>
      </c>
      <c r="M97" s="31">
        <v>179</v>
      </c>
      <c r="N97" s="31">
        <v>2</v>
      </c>
    </row>
    <row r="98" spans="1:14" x14ac:dyDescent="0.35">
      <c r="A98" s="34" t="s">
        <v>1212</v>
      </c>
      <c r="B98" s="34" t="s">
        <v>1213</v>
      </c>
      <c r="C98" s="35">
        <v>305</v>
      </c>
      <c r="D98" s="31">
        <v>6</v>
      </c>
      <c r="E98" s="31">
        <v>17</v>
      </c>
      <c r="F98" s="31">
        <v>105</v>
      </c>
      <c r="G98" s="31">
        <v>0</v>
      </c>
      <c r="H98" s="31">
        <v>69</v>
      </c>
      <c r="I98" s="31">
        <v>8</v>
      </c>
      <c r="J98" s="31">
        <v>1</v>
      </c>
      <c r="K98" s="31">
        <v>0</v>
      </c>
      <c r="L98" s="31">
        <v>0</v>
      </c>
      <c r="M98" s="31">
        <v>93</v>
      </c>
      <c r="N98" s="31">
        <v>6</v>
      </c>
    </row>
    <row r="99" spans="1:14" x14ac:dyDescent="0.35">
      <c r="A99" s="34" t="s">
        <v>1214</v>
      </c>
      <c r="B99" s="34" t="s">
        <v>1215</v>
      </c>
      <c r="C99" s="35">
        <v>893</v>
      </c>
      <c r="D99" s="31">
        <v>21</v>
      </c>
      <c r="E99" s="31">
        <v>45</v>
      </c>
      <c r="F99" s="31">
        <v>482</v>
      </c>
      <c r="G99" s="31">
        <v>3</v>
      </c>
      <c r="H99" s="31">
        <v>212</v>
      </c>
      <c r="I99" s="31">
        <v>6</v>
      </c>
      <c r="J99" s="31">
        <v>5</v>
      </c>
      <c r="K99" s="31">
        <v>0</v>
      </c>
      <c r="L99" s="31">
        <v>3</v>
      </c>
      <c r="M99" s="31">
        <v>116</v>
      </c>
      <c r="N99" s="31">
        <v>0</v>
      </c>
    </row>
    <row r="100" spans="1:14" x14ac:dyDescent="0.35">
      <c r="A100" s="34" t="s">
        <v>1216</v>
      </c>
      <c r="B100" s="34" t="s">
        <v>1217</v>
      </c>
      <c r="C100" s="35">
        <v>18559</v>
      </c>
      <c r="D100" s="31">
        <v>700</v>
      </c>
      <c r="E100" s="31">
        <v>924</v>
      </c>
      <c r="F100" s="31">
        <v>7761</v>
      </c>
      <c r="G100" s="31">
        <v>20</v>
      </c>
      <c r="H100" s="31">
        <v>3879</v>
      </c>
      <c r="I100" s="31">
        <v>396</v>
      </c>
      <c r="J100" s="31">
        <v>128</v>
      </c>
      <c r="K100" s="31">
        <v>9</v>
      </c>
      <c r="L100" s="31">
        <v>94</v>
      </c>
      <c r="M100" s="31">
        <v>4567</v>
      </c>
      <c r="N100" s="31">
        <v>81</v>
      </c>
    </row>
    <row r="101" spans="1:14" x14ac:dyDescent="0.35">
      <c r="A101" s="34" t="s">
        <v>1218</v>
      </c>
      <c r="B101" s="34" t="s">
        <v>1219</v>
      </c>
      <c r="C101" s="35">
        <v>856</v>
      </c>
      <c r="D101" s="31">
        <v>28</v>
      </c>
      <c r="E101" s="31">
        <v>38</v>
      </c>
      <c r="F101" s="31">
        <v>343</v>
      </c>
      <c r="G101" s="31">
        <v>1</v>
      </c>
      <c r="H101" s="31">
        <v>347</v>
      </c>
      <c r="I101" s="31">
        <v>6</v>
      </c>
      <c r="J101" s="31">
        <v>3</v>
      </c>
      <c r="K101" s="31">
        <v>0</v>
      </c>
      <c r="L101" s="31">
        <v>11</v>
      </c>
      <c r="M101" s="31">
        <v>77</v>
      </c>
      <c r="N101" s="31">
        <v>2</v>
      </c>
    </row>
    <row r="102" spans="1:14" x14ac:dyDescent="0.35">
      <c r="A102" s="34" t="s">
        <v>1220</v>
      </c>
      <c r="B102" s="34" t="s">
        <v>1221</v>
      </c>
      <c r="C102" s="35">
        <v>119</v>
      </c>
      <c r="D102" s="31">
        <v>4</v>
      </c>
      <c r="E102" s="31">
        <v>4</v>
      </c>
      <c r="F102" s="31">
        <v>30</v>
      </c>
      <c r="G102" s="31">
        <v>1</v>
      </c>
      <c r="H102" s="31">
        <v>48</v>
      </c>
      <c r="I102" s="31">
        <v>0</v>
      </c>
      <c r="J102" s="31">
        <v>2</v>
      </c>
      <c r="K102" s="31">
        <v>0</v>
      </c>
      <c r="L102" s="31">
        <v>0</v>
      </c>
      <c r="M102" s="31">
        <v>30</v>
      </c>
      <c r="N102" s="31">
        <v>0</v>
      </c>
    </row>
    <row r="103" spans="1:14" x14ac:dyDescent="0.35">
      <c r="A103" s="34" t="s">
        <v>1222</v>
      </c>
      <c r="B103" s="34" t="s">
        <v>1223</v>
      </c>
      <c r="C103" s="35">
        <v>592</v>
      </c>
      <c r="D103" s="31">
        <v>14</v>
      </c>
      <c r="E103" s="31">
        <v>20</v>
      </c>
      <c r="F103" s="31">
        <v>250</v>
      </c>
      <c r="G103" s="31">
        <v>0</v>
      </c>
      <c r="H103" s="31">
        <v>174</v>
      </c>
      <c r="I103" s="31">
        <v>7</v>
      </c>
      <c r="J103" s="31">
        <v>3</v>
      </c>
      <c r="K103" s="31">
        <v>0</v>
      </c>
      <c r="L103" s="31">
        <v>3</v>
      </c>
      <c r="M103" s="31">
        <v>120</v>
      </c>
      <c r="N103" s="31">
        <v>1</v>
      </c>
    </row>
    <row r="104" spans="1:14" x14ac:dyDescent="0.35">
      <c r="A104" s="34" t="s">
        <v>1224</v>
      </c>
      <c r="B104" s="34" t="s">
        <v>1225</v>
      </c>
      <c r="C104" s="35">
        <v>663</v>
      </c>
      <c r="D104" s="31">
        <v>16</v>
      </c>
      <c r="E104" s="31">
        <v>23</v>
      </c>
      <c r="F104" s="31">
        <v>228</v>
      </c>
      <c r="G104" s="31">
        <v>1</v>
      </c>
      <c r="H104" s="31">
        <v>217</v>
      </c>
      <c r="I104" s="31">
        <v>19</v>
      </c>
      <c r="J104" s="31">
        <v>0</v>
      </c>
      <c r="K104" s="31">
        <v>0</v>
      </c>
      <c r="L104" s="31">
        <v>3</v>
      </c>
      <c r="M104" s="31">
        <v>151</v>
      </c>
      <c r="N104" s="31">
        <v>5</v>
      </c>
    </row>
    <row r="105" spans="1:14" x14ac:dyDescent="0.35">
      <c r="A105" s="34" t="s">
        <v>1226</v>
      </c>
      <c r="B105" s="34" t="s">
        <v>1227</v>
      </c>
      <c r="C105" s="35">
        <v>198</v>
      </c>
      <c r="D105" s="31">
        <v>10</v>
      </c>
      <c r="E105" s="31">
        <v>9</v>
      </c>
      <c r="F105" s="31">
        <v>103</v>
      </c>
      <c r="G105" s="31">
        <v>1</v>
      </c>
      <c r="H105" s="31">
        <v>41</v>
      </c>
      <c r="I105" s="31">
        <v>9</v>
      </c>
      <c r="J105" s="31">
        <v>3</v>
      </c>
      <c r="K105" s="31">
        <v>0</v>
      </c>
      <c r="L105" s="31">
        <v>0</v>
      </c>
      <c r="M105" s="31">
        <v>21</v>
      </c>
      <c r="N105" s="31">
        <v>1</v>
      </c>
    </row>
    <row r="106" spans="1:14" x14ac:dyDescent="0.35">
      <c r="A106" s="34" t="s">
        <v>1228</v>
      </c>
      <c r="B106" s="34" t="s">
        <v>1229</v>
      </c>
      <c r="C106" s="35">
        <v>366</v>
      </c>
      <c r="D106" s="31">
        <v>11</v>
      </c>
      <c r="E106" s="31">
        <v>16</v>
      </c>
      <c r="F106" s="31">
        <v>152</v>
      </c>
      <c r="G106" s="31">
        <v>0</v>
      </c>
      <c r="H106" s="31">
        <v>112</v>
      </c>
      <c r="I106" s="31">
        <v>2</v>
      </c>
      <c r="J106" s="31">
        <v>0</v>
      </c>
      <c r="K106" s="31">
        <v>0</v>
      </c>
      <c r="L106" s="31">
        <v>3</v>
      </c>
      <c r="M106" s="31">
        <v>68</v>
      </c>
      <c r="N106" s="31">
        <v>2</v>
      </c>
    </row>
    <row r="107" spans="1:14" x14ac:dyDescent="0.35">
      <c r="A107" s="34" t="s">
        <v>1230</v>
      </c>
      <c r="B107" s="34" t="s">
        <v>1231</v>
      </c>
      <c r="C107" s="35">
        <v>1189</v>
      </c>
      <c r="D107" s="31">
        <v>44</v>
      </c>
      <c r="E107" s="31">
        <v>59</v>
      </c>
      <c r="F107" s="31">
        <v>515</v>
      </c>
      <c r="G107" s="31">
        <v>1</v>
      </c>
      <c r="H107" s="31">
        <v>238</v>
      </c>
      <c r="I107" s="31">
        <v>15</v>
      </c>
      <c r="J107" s="31">
        <v>2</v>
      </c>
      <c r="K107" s="31">
        <v>0</v>
      </c>
      <c r="L107" s="31">
        <v>2</v>
      </c>
      <c r="M107" s="31">
        <v>310</v>
      </c>
      <c r="N107" s="31">
        <v>3</v>
      </c>
    </row>
    <row r="108" spans="1:14" x14ac:dyDescent="0.35">
      <c r="A108" s="34" t="s">
        <v>1232</v>
      </c>
      <c r="B108" s="34" t="s">
        <v>1233</v>
      </c>
      <c r="C108" s="35">
        <v>653</v>
      </c>
      <c r="D108" s="31">
        <v>15</v>
      </c>
      <c r="E108" s="31">
        <v>34</v>
      </c>
      <c r="F108" s="31">
        <v>234</v>
      </c>
      <c r="G108" s="31">
        <v>0</v>
      </c>
      <c r="H108" s="31">
        <v>134</v>
      </c>
      <c r="I108" s="31">
        <v>7</v>
      </c>
      <c r="J108" s="31">
        <v>4</v>
      </c>
      <c r="K108" s="31">
        <v>0</v>
      </c>
      <c r="L108" s="31">
        <v>5</v>
      </c>
      <c r="M108" s="31">
        <v>218</v>
      </c>
      <c r="N108" s="31">
        <v>2</v>
      </c>
    </row>
    <row r="109" spans="1:14" x14ac:dyDescent="0.35">
      <c r="A109" s="34" t="s">
        <v>1234</v>
      </c>
      <c r="B109" s="34" t="s">
        <v>1235</v>
      </c>
      <c r="C109" s="35">
        <v>397</v>
      </c>
      <c r="D109" s="31">
        <v>11</v>
      </c>
      <c r="E109" s="31">
        <v>21</v>
      </c>
      <c r="F109" s="31">
        <v>173</v>
      </c>
      <c r="G109" s="31">
        <v>2</v>
      </c>
      <c r="H109" s="31">
        <v>81</v>
      </c>
      <c r="I109" s="31">
        <v>8</v>
      </c>
      <c r="J109" s="31">
        <v>0</v>
      </c>
      <c r="K109" s="31">
        <v>0</v>
      </c>
      <c r="L109" s="31">
        <v>0</v>
      </c>
      <c r="M109" s="31">
        <v>101</v>
      </c>
      <c r="N109" s="31">
        <v>0</v>
      </c>
    </row>
    <row r="110" spans="1:14" x14ac:dyDescent="0.35">
      <c r="A110" s="34" t="s">
        <v>1236</v>
      </c>
      <c r="B110" s="34" t="s">
        <v>1237</v>
      </c>
      <c r="C110" s="35">
        <v>137</v>
      </c>
      <c r="D110" s="31">
        <v>2</v>
      </c>
      <c r="E110" s="31">
        <v>5</v>
      </c>
      <c r="F110" s="31">
        <v>59</v>
      </c>
      <c r="G110" s="31">
        <v>1</v>
      </c>
      <c r="H110" s="31">
        <v>37</v>
      </c>
      <c r="I110" s="31">
        <v>1</v>
      </c>
      <c r="J110" s="31">
        <v>0</v>
      </c>
      <c r="K110" s="31">
        <v>0</v>
      </c>
      <c r="L110" s="31">
        <v>1</v>
      </c>
      <c r="M110" s="31">
        <v>31</v>
      </c>
      <c r="N110" s="31">
        <v>0</v>
      </c>
    </row>
    <row r="111" spans="1:14" x14ac:dyDescent="0.35">
      <c r="A111" s="34" t="s">
        <v>1238</v>
      </c>
      <c r="B111" s="34" t="s">
        <v>1239</v>
      </c>
      <c r="C111" s="35">
        <v>2500</v>
      </c>
      <c r="D111" s="31">
        <v>84</v>
      </c>
      <c r="E111" s="31">
        <v>128</v>
      </c>
      <c r="F111" s="31">
        <v>1271</v>
      </c>
      <c r="G111" s="31">
        <v>9</v>
      </c>
      <c r="H111" s="31">
        <v>333</v>
      </c>
      <c r="I111" s="31">
        <v>33</v>
      </c>
      <c r="J111" s="31">
        <v>19</v>
      </c>
      <c r="K111" s="31">
        <v>0</v>
      </c>
      <c r="L111" s="31">
        <v>6</v>
      </c>
      <c r="M111" s="31">
        <v>605</v>
      </c>
      <c r="N111" s="31">
        <v>12</v>
      </c>
    </row>
    <row r="112" spans="1:14" x14ac:dyDescent="0.35">
      <c r="A112" s="34" t="s">
        <v>1240</v>
      </c>
      <c r="B112" s="34" t="s">
        <v>1241</v>
      </c>
      <c r="C112" s="35">
        <v>292</v>
      </c>
      <c r="D112" s="31">
        <v>6</v>
      </c>
      <c r="E112" s="31">
        <v>17</v>
      </c>
      <c r="F112" s="31">
        <v>138</v>
      </c>
      <c r="G112" s="31">
        <v>0</v>
      </c>
      <c r="H112" s="31">
        <v>115</v>
      </c>
      <c r="I112" s="31">
        <v>6</v>
      </c>
      <c r="J112" s="31">
        <v>0</v>
      </c>
      <c r="K112" s="31">
        <v>0</v>
      </c>
      <c r="L112" s="31">
        <v>0</v>
      </c>
      <c r="M112" s="31">
        <v>7</v>
      </c>
      <c r="N112" s="31">
        <v>3</v>
      </c>
    </row>
    <row r="113" spans="1:14" x14ac:dyDescent="0.35">
      <c r="A113" s="34" t="s">
        <v>1242</v>
      </c>
      <c r="B113" s="34" t="s">
        <v>1243</v>
      </c>
      <c r="C113" s="35">
        <v>340</v>
      </c>
      <c r="D113" s="31">
        <v>10</v>
      </c>
      <c r="E113" s="31">
        <v>16</v>
      </c>
      <c r="F113" s="31">
        <v>146</v>
      </c>
      <c r="G113" s="31">
        <v>0</v>
      </c>
      <c r="H113" s="31">
        <v>119</v>
      </c>
      <c r="I113" s="31">
        <v>6</v>
      </c>
      <c r="J113" s="31">
        <v>1</v>
      </c>
      <c r="K113" s="31">
        <v>0</v>
      </c>
      <c r="L113" s="31">
        <v>1</v>
      </c>
      <c r="M113" s="31">
        <v>39</v>
      </c>
      <c r="N113" s="31">
        <v>2</v>
      </c>
    </row>
    <row r="114" spans="1:14" x14ac:dyDescent="0.35">
      <c r="A114" s="34" t="s">
        <v>1244</v>
      </c>
      <c r="B114" s="34" t="s">
        <v>1245</v>
      </c>
      <c r="C114" s="35">
        <v>243</v>
      </c>
      <c r="D114" s="31">
        <v>6</v>
      </c>
      <c r="E114" s="31">
        <v>14</v>
      </c>
      <c r="F114" s="31">
        <v>99</v>
      </c>
      <c r="G114" s="31">
        <v>0</v>
      </c>
      <c r="H114" s="31">
        <v>86</v>
      </c>
      <c r="I114" s="31">
        <v>4</v>
      </c>
      <c r="J114" s="31">
        <v>0</v>
      </c>
      <c r="K114" s="31">
        <v>0</v>
      </c>
      <c r="L114" s="31">
        <v>2</v>
      </c>
      <c r="M114" s="31">
        <v>32</v>
      </c>
      <c r="N114" s="31">
        <v>0</v>
      </c>
    </row>
    <row r="115" spans="1:14" x14ac:dyDescent="0.35">
      <c r="A115" s="34" t="s">
        <v>1246</v>
      </c>
      <c r="B115" s="34" t="s">
        <v>1247</v>
      </c>
      <c r="C115" s="35">
        <v>528</v>
      </c>
      <c r="D115" s="31">
        <v>14</v>
      </c>
      <c r="E115" s="31">
        <v>32</v>
      </c>
      <c r="F115" s="31">
        <v>211</v>
      </c>
      <c r="G115" s="31">
        <v>0</v>
      </c>
      <c r="H115" s="31">
        <v>162</v>
      </c>
      <c r="I115" s="31">
        <v>14</v>
      </c>
      <c r="J115" s="31">
        <v>0</v>
      </c>
      <c r="K115" s="31">
        <v>0</v>
      </c>
      <c r="L115" s="31">
        <v>2</v>
      </c>
      <c r="M115" s="31">
        <v>90</v>
      </c>
      <c r="N115" s="31">
        <v>3</v>
      </c>
    </row>
    <row r="116" spans="1:14" x14ac:dyDescent="0.35">
      <c r="A116" s="34" t="s">
        <v>1248</v>
      </c>
      <c r="B116" s="34" t="s">
        <v>1249</v>
      </c>
      <c r="C116" s="35">
        <v>1605</v>
      </c>
      <c r="D116" s="31">
        <v>82</v>
      </c>
      <c r="E116" s="31">
        <v>93</v>
      </c>
      <c r="F116" s="31">
        <v>702</v>
      </c>
      <c r="G116" s="31">
        <v>2</v>
      </c>
      <c r="H116" s="31">
        <v>392</v>
      </c>
      <c r="I116" s="31">
        <v>19</v>
      </c>
      <c r="J116" s="31">
        <v>7</v>
      </c>
      <c r="K116" s="31">
        <v>0</v>
      </c>
      <c r="L116" s="31">
        <v>6</v>
      </c>
      <c r="M116" s="31">
        <v>292</v>
      </c>
      <c r="N116" s="31">
        <v>10</v>
      </c>
    </row>
    <row r="117" spans="1:14" x14ac:dyDescent="0.35">
      <c r="A117" s="34" t="s">
        <v>1250</v>
      </c>
      <c r="B117" s="34" t="s">
        <v>1251</v>
      </c>
      <c r="C117" s="35">
        <v>694</v>
      </c>
      <c r="D117" s="31">
        <v>26</v>
      </c>
      <c r="E117" s="31">
        <v>40</v>
      </c>
      <c r="F117" s="31">
        <v>283</v>
      </c>
      <c r="G117" s="31">
        <v>0</v>
      </c>
      <c r="H117" s="31">
        <v>179</v>
      </c>
      <c r="I117" s="31">
        <v>9</v>
      </c>
      <c r="J117" s="31">
        <v>2</v>
      </c>
      <c r="K117" s="31">
        <v>1</v>
      </c>
      <c r="L117" s="31">
        <v>4</v>
      </c>
      <c r="M117" s="31">
        <v>145</v>
      </c>
      <c r="N117" s="31">
        <v>5</v>
      </c>
    </row>
    <row r="118" spans="1:14" x14ac:dyDescent="0.35">
      <c r="A118" s="34" t="s">
        <v>1252</v>
      </c>
      <c r="B118" s="34" t="s">
        <v>1253</v>
      </c>
      <c r="C118" s="35">
        <v>106</v>
      </c>
      <c r="D118" s="31">
        <v>7</v>
      </c>
      <c r="E118" s="31">
        <v>4</v>
      </c>
      <c r="F118" s="31">
        <v>18</v>
      </c>
      <c r="G118" s="31">
        <v>1</v>
      </c>
      <c r="H118" s="31">
        <v>31</v>
      </c>
      <c r="I118" s="31">
        <v>2</v>
      </c>
      <c r="J118" s="31">
        <v>0</v>
      </c>
      <c r="K118" s="31">
        <v>0</v>
      </c>
      <c r="L118" s="31">
        <v>0</v>
      </c>
      <c r="M118" s="31">
        <v>42</v>
      </c>
      <c r="N118" s="31">
        <v>1</v>
      </c>
    </row>
    <row r="119" spans="1:14" x14ac:dyDescent="0.35">
      <c r="A119" s="34" t="s">
        <v>1254</v>
      </c>
      <c r="B119" s="34" t="s">
        <v>1255</v>
      </c>
      <c r="C119" s="35">
        <v>122</v>
      </c>
      <c r="D119" s="31">
        <v>3</v>
      </c>
      <c r="E119" s="31">
        <v>9</v>
      </c>
      <c r="F119" s="31">
        <v>40</v>
      </c>
      <c r="G119" s="31">
        <v>1</v>
      </c>
      <c r="H119" s="31">
        <v>42</v>
      </c>
      <c r="I119" s="31">
        <v>0</v>
      </c>
      <c r="J119" s="31">
        <v>0</v>
      </c>
      <c r="K119" s="31">
        <v>0</v>
      </c>
      <c r="L119" s="31">
        <v>0</v>
      </c>
      <c r="M119" s="31">
        <v>27</v>
      </c>
      <c r="N119" s="31">
        <v>0</v>
      </c>
    </row>
    <row r="120" spans="1:14" x14ac:dyDescent="0.35">
      <c r="A120" s="34" t="s">
        <v>1256</v>
      </c>
      <c r="B120" s="34" t="s">
        <v>1257</v>
      </c>
      <c r="C120" s="35">
        <v>285</v>
      </c>
      <c r="D120" s="31">
        <v>6</v>
      </c>
      <c r="E120" s="31">
        <v>17</v>
      </c>
      <c r="F120" s="31">
        <v>150</v>
      </c>
      <c r="G120" s="31">
        <v>1</v>
      </c>
      <c r="H120" s="31">
        <v>69</v>
      </c>
      <c r="I120" s="31">
        <v>5</v>
      </c>
      <c r="J120" s="31">
        <v>3</v>
      </c>
      <c r="K120" s="31">
        <v>0</v>
      </c>
      <c r="L120" s="31">
        <v>0</v>
      </c>
      <c r="M120" s="31">
        <v>32</v>
      </c>
      <c r="N120" s="31">
        <v>2</v>
      </c>
    </row>
    <row r="121" spans="1:14" x14ac:dyDescent="0.35">
      <c r="A121" s="34" t="s">
        <v>1258</v>
      </c>
      <c r="B121" s="34" t="s">
        <v>1259</v>
      </c>
      <c r="C121" s="35">
        <v>218</v>
      </c>
      <c r="D121" s="31">
        <v>16</v>
      </c>
      <c r="E121" s="31">
        <v>7</v>
      </c>
      <c r="F121" s="31">
        <v>83</v>
      </c>
      <c r="G121" s="31">
        <v>0</v>
      </c>
      <c r="H121" s="31">
        <v>60</v>
      </c>
      <c r="I121" s="31">
        <v>2</v>
      </c>
      <c r="J121" s="31">
        <v>1</v>
      </c>
      <c r="K121" s="31">
        <v>0</v>
      </c>
      <c r="L121" s="31">
        <v>0</v>
      </c>
      <c r="M121" s="31">
        <v>48</v>
      </c>
      <c r="N121" s="31">
        <v>1</v>
      </c>
    </row>
    <row r="122" spans="1:14" x14ac:dyDescent="0.35">
      <c r="A122" s="34" t="s">
        <v>1260</v>
      </c>
      <c r="B122" s="34" t="s">
        <v>1261</v>
      </c>
      <c r="C122" s="35">
        <v>172</v>
      </c>
      <c r="D122" s="31">
        <v>2</v>
      </c>
      <c r="E122" s="31">
        <v>19</v>
      </c>
      <c r="F122" s="31">
        <v>82</v>
      </c>
      <c r="G122" s="31">
        <v>1</v>
      </c>
      <c r="H122" s="31">
        <v>25</v>
      </c>
      <c r="I122" s="31">
        <v>1</v>
      </c>
      <c r="J122" s="31">
        <v>2</v>
      </c>
      <c r="K122" s="31">
        <v>0</v>
      </c>
      <c r="L122" s="31">
        <v>1</v>
      </c>
      <c r="M122" s="31">
        <v>37</v>
      </c>
      <c r="N122" s="31">
        <v>2</v>
      </c>
    </row>
    <row r="123" spans="1:14" x14ac:dyDescent="0.35">
      <c r="A123" s="34" t="s">
        <v>1262</v>
      </c>
      <c r="B123" s="34" t="s">
        <v>1263</v>
      </c>
      <c r="C123" s="35">
        <v>95</v>
      </c>
      <c r="D123" s="31">
        <v>2</v>
      </c>
      <c r="E123" s="31">
        <v>5</v>
      </c>
      <c r="F123" s="31">
        <v>46</v>
      </c>
      <c r="G123" s="31">
        <v>0</v>
      </c>
      <c r="H123" s="31">
        <v>32</v>
      </c>
      <c r="I123" s="31">
        <v>0</v>
      </c>
      <c r="J123" s="31">
        <v>1</v>
      </c>
      <c r="K123" s="31">
        <v>0</v>
      </c>
      <c r="L123" s="31">
        <v>0</v>
      </c>
      <c r="M123" s="31">
        <v>9</v>
      </c>
      <c r="N123" s="31">
        <v>0</v>
      </c>
    </row>
    <row r="124" spans="1:14" x14ac:dyDescent="0.35">
      <c r="A124" s="34" t="s">
        <v>1264</v>
      </c>
      <c r="B124" s="34" t="s">
        <v>1265</v>
      </c>
      <c r="C124" s="35">
        <v>193</v>
      </c>
      <c r="D124" s="31">
        <v>3</v>
      </c>
      <c r="E124" s="31">
        <v>13</v>
      </c>
      <c r="F124" s="31">
        <v>109</v>
      </c>
      <c r="G124" s="31">
        <v>2</v>
      </c>
      <c r="H124" s="31">
        <v>39</v>
      </c>
      <c r="I124" s="31">
        <v>3</v>
      </c>
      <c r="J124" s="31">
        <v>0</v>
      </c>
      <c r="K124" s="31">
        <v>0</v>
      </c>
      <c r="L124" s="31">
        <v>0</v>
      </c>
      <c r="M124" s="31">
        <v>24</v>
      </c>
      <c r="N124" s="31">
        <v>0</v>
      </c>
    </row>
    <row r="125" spans="1:14" x14ac:dyDescent="0.35">
      <c r="A125" s="34" t="s">
        <v>1266</v>
      </c>
      <c r="B125" s="34" t="s">
        <v>1267</v>
      </c>
      <c r="C125" s="35">
        <v>106</v>
      </c>
      <c r="D125" s="31">
        <v>1</v>
      </c>
      <c r="E125" s="31">
        <v>6</v>
      </c>
      <c r="F125" s="31">
        <v>52</v>
      </c>
      <c r="G125" s="31">
        <v>1</v>
      </c>
      <c r="H125" s="31">
        <v>39</v>
      </c>
      <c r="I125" s="31">
        <v>1</v>
      </c>
      <c r="J125" s="31">
        <v>0</v>
      </c>
      <c r="K125" s="31">
        <v>0</v>
      </c>
      <c r="L125" s="31">
        <v>0</v>
      </c>
      <c r="M125" s="31">
        <v>6</v>
      </c>
      <c r="N125" s="31">
        <v>0</v>
      </c>
    </row>
    <row r="126" spans="1:14" x14ac:dyDescent="0.35">
      <c r="A126" s="34" t="s">
        <v>1268</v>
      </c>
      <c r="B126" s="34" t="s">
        <v>1269</v>
      </c>
      <c r="C126" s="35">
        <v>1425</v>
      </c>
      <c r="D126" s="31">
        <v>48</v>
      </c>
      <c r="E126" s="31">
        <v>58</v>
      </c>
      <c r="F126" s="31">
        <v>687</v>
      </c>
      <c r="G126" s="31">
        <v>1</v>
      </c>
      <c r="H126" s="31">
        <v>401</v>
      </c>
      <c r="I126" s="31">
        <v>29</v>
      </c>
      <c r="J126" s="31">
        <v>9</v>
      </c>
      <c r="K126" s="31">
        <v>1</v>
      </c>
      <c r="L126" s="31">
        <v>2</v>
      </c>
      <c r="M126" s="31">
        <v>177</v>
      </c>
      <c r="N126" s="31">
        <v>12</v>
      </c>
    </row>
    <row r="127" spans="1:14" x14ac:dyDescent="0.35">
      <c r="A127" s="34" t="s">
        <v>1270</v>
      </c>
      <c r="B127" s="34" t="s">
        <v>1271</v>
      </c>
      <c r="C127" s="35">
        <v>266</v>
      </c>
      <c r="D127" s="31">
        <v>7</v>
      </c>
      <c r="E127" s="31">
        <v>12</v>
      </c>
      <c r="F127" s="31">
        <v>114</v>
      </c>
      <c r="G127" s="31">
        <v>0</v>
      </c>
      <c r="H127" s="31">
        <v>58</v>
      </c>
      <c r="I127" s="31">
        <v>2</v>
      </c>
      <c r="J127" s="31">
        <v>2</v>
      </c>
      <c r="K127" s="31">
        <v>0</v>
      </c>
      <c r="L127" s="31">
        <v>0</v>
      </c>
      <c r="M127" s="31">
        <v>68</v>
      </c>
      <c r="N127" s="31">
        <v>3</v>
      </c>
    </row>
    <row r="128" spans="1:14" x14ac:dyDescent="0.35">
      <c r="A128" s="34" t="s">
        <v>1272</v>
      </c>
      <c r="B128" s="34" t="s">
        <v>1273</v>
      </c>
      <c r="C128" s="35">
        <v>3619</v>
      </c>
      <c r="D128" s="31">
        <v>215</v>
      </c>
      <c r="E128" s="31">
        <v>169</v>
      </c>
      <c r="F128" s="31">
        <v>1450</v>
      </c>
      <c r="G128" s="31">
        <v>6</v>
      </c>
      <c r="H128" s="31">
        <v>692</v>
      </c>
      <c r="I128" s="31">
        <v>179</v>
      </c>
      <c r="J128" s="31">
        <v>10</v>
      </c>
      <c r="K128" s="31">
        <v>3</v>
      </c>
      <c r="L128" s="31">
        <v>18</v>
      </c>
      <c r="M128" s="31">
        <v>840</v>
      </c>
      <c r="N128" s="31">
        <v>37</v>
      </c>
    </row>
    <row r="129" spans="1:14" x14ac:dyDescent="0.35">
      <c r="A129" s="34" t="s">
        <v>1274</v>
      </c>
      <c r="B129" s="34" t="s">
        <v>1275</v>
      </c>
      <c r="C129" s="35">
        <v>149</v>
      </c>
      <c r="D129" s="31">
        <v>5</v>
      </c>
      <c r="E129" s="31">
        <v>12</v>
      </c>
      <c r="F129" s="31">
        <v>66</v>
      </c>
      <c r="G129" s="31">
        <v>0</v>
      </c>
      <c r="H129" s="31">
        <v>45</v>
      </c>
      <c r="I129" s="31">
        <v>0</v>
      </c>
      <c r="J129" s="31">
        <v>0</v>
      </c>
      <c r="K129" s="31">
        <v>0</v>
      </c>
      <c r="L129" s="31">
        <v>1</v>
      </c>
      <c r="M129" s="31">
        <v>20</v>
      </c>
      <c r="N129" s="31">
        <v>0</v>
      </c>
    </row>
    <row r="130" spans="1:14" x14ac:dyDescent="0.35">
      <c r="A130" s="34" t="s">
        <v>1276</v>
      </c>
      <c r="B130" s="34" t="s">
        <v>1277</v>
      </c>
      <c r="C130" s="35">
        <v>237</v>
      </c>
      <c r="D130" s="31">
        <v>5</v>
      </c>
      <c r="E130" s="31">
        <v>9</v>
      </c>
      <c r="F130" s="31">
        <v>102</v>
      </c>
      <c r="G130" s="31">
        <v>0</v>
      </c>
      <c r="H130" s="31">
        <v>37</v>
      </c>
      <c r="I130" s="31">
        <v>3</v>
      </c>
      <c r="J130" s="31">
        <v>0</v>
      </c>
      <c r="K130" s="31">
        <v>0</v>
      </c>
      <c r="L130" s="31">
        <v>1</v>
      </c>
      <c r="M130" s="31">
        <v>79</v>
      </c>
      <c r="N130" s="31">
        <v>1</v>
      </c>
    </row>
    <row r="131" spans="1:14" x14ac:dyDescent="0.35">
      <c r="A131" s="34" t="s">
        <v>1278</v>
      </c>
      <c r="B131" s="34" t="s">
        <v>1279</v>
      </c>
      <c r="C131" s="35">
        <v>253</v>
      </c>
      <c r="D131" s="31">
        <v>9</v>
      </c>
      <c r="E131" s="31">
        <v>13</v>
      </c>
      <c r="F131" s="31">
        <v>131</v>
      </c>
      <c r="G131" s="31">
        <v>1</v>
      </c>
      <c r="H131" s="31">
        <v>45</v>
      </c>
      <c r="I131" s="31">
        <v>1</v>
      </c>
      <c r="J131" s="31">
        <v>0</v>
      </c>
      <c r="K131" s="31">
        <v>0</v>
      </c>
      <c r="L131" s="31">
        <v>0</v>
      </c>
      <c r="M131" s="31">
        <v>51</v>
      </c>
      <c r="N131" s="31">
        <v>2</v>
      </c>
    </row>
    <row r="132" spans="1:14" x14ac:dyDescent="0.35">
      <c r="A132" s="34" t="s">
        <v>1280</v>
      </c>
      <c r="B132" s="34" t="s">
        <v>1281</v>
      </c>
      <c r="C132" s="35">
        <v>368</v>
      </c>
      <c r="D132" s="31">
        <v>16</v>
      </c>
      <c r="E132" s="31">
        <v>24</v>
      </c>
      <c r="F132" s="31">
        <v>156</v>
      </c>
      <c r="G132" s="31">
        <v>1</v>
      </c>
      <c r="H132" s="31">
        <v>103</v>
      </c>
      <c r="I132" s="31">
        <v>8</v>
      </c>
      <c r="J132" s="31">
        <v>0</v>
      </c>
      <c r="K132" s="31">
        <v>0</v>
      </c>
      <c r="L132" s="31">
        <v>1</v>
      </c>
      <c r="M132" s="31">
        <v>57</v>
      </c>
      <c r="N132" s="31">
        <v>2</v>
      </c>
    </row>
    <row r="133" spans="1:14" x14ac:dyDescent="0.35">
      <c r="A133" s="34" t="s">
        <v>1282</v>
      </c>
      <c r="B133" s="34" t="s">
        <v>1283</v>
      </c>
      <c r="C133" s="35">
        <v>161</v>
      </c>
      <c r="D133" s="31">
        <v>4</v>
      </c>
      <c r="E133" s="31">
        <v>9</v>
      </c>
      <c r="F133" s="31">
        <v>90</v>
      </c>
      <c r="G133" s="31">
        <v>0</v>
      </c>
      <c r="H133" s="31">
        <v>45</v>
      </c>
      <c r="I133" s="31">
        <v>5</v>
      </c>
      <c r="J133" s="31">
        <v>0</v>
      </c>
      <c r="K133" s="31">
        <v>0</v>
      </c>
      <c r="L133" s="31">
        <v>0</v>
      </c>
      <c r="M133" s="31">
        <v>8</v>
      </c>
      <c r="N133" s="31">
        <v>0</v>
      </c>
    </row>
    <row r="134" spans="1:14" x14ac:dyDescent="0.35">
      <c r="A134" s="34" t="s">
        <v>1284</v>
      </c>
      <c r="B134" s="34" t="s">
        <v>1285</v>
      </c>
      <c r="C134" s="35">
        <v>157</v>
      </c>
      <c r="D134" s="31">
        <v>8</v>
      </c>
      <c r="E134" s="31">
        <v>6</v>
      </c>
      <c r="F134" s="31">
        <v>82</v>
      </c>
      <c r="G134" s="31">
        <v>0</v>
      </c>
      <c r="H134" s="31">
        <v>33</v>
      </c>
      <c r="I134" s="31">
        <v>3</v>
      </c>
      <c r="J134" s="31">
        <v>0</v>
      </c>
      <c r="K134" s="31">
        <v>0</v>
      </c>
      <c r="L134" s="31">
        <v>0</v>
      </c>
      <c r="M134" s="31">
        <v>22</v>
      </c>
      <c r="N134" s="31">
        <v>3</v>
      </c>
    </row>
    <row r="135" spans="1:14" x14ac:dyDescent="0.35">
      <c r="A135" s="34" t="s">
        <v>1286</v>
      </c>
      <c r="B135" s="34" t="s">
        <v>1287</v>
      </c>
      <c r="C135" s="35">
        <v>239</v>
      </c>
      <c r="D135" s="31">
        <v>14</v>
      </c>
      <c r="E135" s="31">
        <v>16</v>
      </c>
      <c r="F135" s="31">
        <v>105</v>
      </c>
      <c r="G135" s="31">
        <v>0</v>
      </c>
      <c r="H135" s="31">
        <v>87</v>
      </c>
      <c r="I135" s="31">
        <v>1</v>
      </c>
      <c r="J135" s="31">
        <v>1</v>
      </c>
      <c r="K135" s="31">
        <v>0</v>
      </c>
      <c r="L135" s="31">
        <v>0</v>
      </c>
      <c r="M135" s="31">
        <v>14</v>
      </c>
      <c r="N135" s="31">
        <v>1</v>
      </c>
    </row>
    <row r="136" spans="1:14" x14ac:dyDescent="0.35">
      <c r="A136" s="34" t="s">
        <v>1288</v>
      </c>
      <c r="B136" s="34" t="s">
        <v>1289</v>
      </c>
      <c r="C136" s="35">
        <v>217</v>
      </c>
      <c r="D136" s="31">
        <v>5</v>
      </c>
      <c r="E136" s="31">
        <v>11</v>
      </c>
      <c r="F136" s="31">
        <v>131</v>
      </c>
      <c r="G136" s="31">
        <v>0</v>
      </c>
      <c r="H136" s="31">
        <v>66</v>
      </c>
      <c r="I136" s="31">
        <v>3</v>
      </c>
      <c r="J136" s="31">
        <v>0</v>
      </c>
      <c r="K136" s="31">
        <v>0</v>
      </c>
      <c r="L136" s="31">
        <v>0</v>
      </c>
      <c r="M136" s="31">
        <v>1</v>
      </c>
      <c r="N136" s="31">
        <v>0</v>
      </c>
    </row>
    <row r="137" spans="1:14" x14ac:dyDescent="0.35">
      <c r="A137" s="34" t="s">
        <v>1290</v>
      </c>
      <c r="B137" s="34" t="s">
        <v>1291</v>
      </c>
      <c r="C137" s="35">
        <v>175</v>
      </c>
      <c r="D137" s="31">
        <v>13</v>
      </c>
      <c r="E137" s="31">
        <v>3</v>
      </c>
      <c r="F137" s="31">
        <v>75</v>
      </c>
      <c r="G137" s="31">
        <v>1</v>
      </c>
      <c r="H137" s="31">
        <v>71</v>
      </c>
      <c r="I137" s="31">
        <v>3</v>
      </c>
      <c r="J137" s="31">
        <v>0</v>
      </c>
      <c r="K137" s="31">
        <v>0</v>
      </c>
      <c r="L137" s="31">
        <v>0</v>
      </c>
      <c r="M137" s="31">
        <v>9</v>
      </c>
      <c r="N137" s="31">
        <v>0</v>
      </c>
    </row>
    <row r="138" spans="1:14" x14ac:dyDescent="0.35">
      <c r="A138" s="34" t="s">
        <v>1292</v>
      </c>
      <c r="B138" s="34" t="s">
        <v>1293</v>
      </c>
      <c r="C138" s="35">
        <v>104</v>
      </c>
      <c r="D138" s="31">
        <v>7</v>
      </c>
      <c r="E138" s="31">
        <v>2</v>
      </c>
      <c r="F138" s="31">
        <v>36</v>
      </c>
      <c r="G138" s="31">
        <v>1</v>
      </c>
      <c r="H138" s="31">
        <v>46</v>
      </c>
      <c r="I138" s="31">
        <v>0</v>
      </c>
      <c r="J138" s="31">
        <v>1</v>
      </c>
      <c r="K138" s="31">
        <v>0</v>
      </c>
      <c r="L138" s="31">
        <v>0</v>
      </c>
      <c r="M138" s="31">
        <v>11</v>
      </c>
      <c r="N138" s="31">
        <v>0</v>
      </c>
    </row>
    <row r="139" spans="1:14" x14ac:dyDescent="0.35">
      <c r="A139" s="34" t="s">
        <v>1294</v>
      </c>
      <c r="B139" s="34" t="s">
        <v>1295</v>
      </c>
      <c r="C139" s="35">
        <v>133</v>
      </c>
      <c r="D139" s="31">
        <v>8</v>
      </c>
      <c r="E139" s="31">
        <v>6</v>
      </c>
      <c r="F139" s="31">
        <v>63</v>
      </c>
      <c r="G139" s="31">
        <v>0</v>
      </c>
      <c r="H139" s="31">
        <v>29</v>
      </c>
      <c r="I139" s="31">
        <v>1</v>
      </c>
      <c r="J139" s="31">
        <v>0</v>
      </c>
      <c r="K139" s="31">
        <v>0</v>
      </c>
      <c r="L139" s="31">
        <v>1</v>
      </c>
      <c r="M139" s="31">
        <v>25</v>
      </c>
      <c r="N139" s="31">
        <v>0</v>
      </c>
    </row>
    <row r="140" spans="1:14" x14ac:dyDescent="0.35">
      <c r="A140" s="34" t="s">
        <v>1296</v>
      </c>
      <c r="B140" s="34" t="s">
        <v>1297</v>
      </c>
      <c r="C140" s="35">
        <v>86</v>
      </c>
      <c r="D140" s="31">
        <v>3</v>
      </c>
      <c r="E140" s="31">
        <v>4</v>
      </c>
      <c r="F140" s="31">
        <v>22</v>
      </c>
      <c r="G140" s="31">
        <v>0</v>
      </c>
      <c r="H140" s="31">
        <v>36</v>
      </c>
      <c r="I140" s="31">
        <v>3</v>
      </c>
      <c r="J140" s="31">
        <v>0</v>
      </c>
      <c r="K140" s="31">
        <v>0</v>
      </c>
      <c r="L140" s="31">
        <v>0</v>
      </c>
      <c r="M140" s="31">
        <v>18</v>
      </c>
      <c r="N140" s="31">
        <v>0</v>
      </c>
    </row>
    <row r="141" spans="1:14" x14ac:dyDescent="0.35">
      <c r="A141" s="34" t="s">
        <v>1298</v>
      </c>
      <c r="B141" s="34" t="s">
        <v>1299</v>
      </c>
      <c r="C141" s="35">
        <v>2677</v>
      </c>
      <c r="D141" s="31">
        <v>123</v>
      </c>
      <c r="E141" s="31">
        <v>122</v>
      </c>
      <c r="F141" s="31">
        <v>1540</v>
      </c>
      <c r="G141" s="31">
        <v>4</v>
      </c>
      <c r="H141" s="31">
        <v>344</v>
      </c>
      <c r="I141" s="31">
        <v>61</v>
      </c>
      <c r="J141" s="31">
        <v>14</v>
      </c>
      <c r="K141" s="31">
        <v>3</v>
      </c>
      <c r="L141" s="31">
        <v>8</v>
      </c>
      <c r="M141" s="31">
        <v>440</v>
      </c>
      <c r="N141" s="31">
        <v>18</v>
      </c>
    </row>
    <row r="142" spans="1:14" x14ac:dyDescent="0.35">
      <c r="A142" s="34" t="s">
        <v>1300</v>
      </c>
      <c r="B142" s="34" t="s">
        <v>1301</v>
      </c>
      <c r="C142" s="35">
        <v>468</v>
      </c>
      <c r="D142" s="31">
        <v>17</v>
      </c>
      <c r="E142" s="31">
        <v>16</v>
      </c>
      <c r="F142" s="31">
        <v>233</v>
      </c>
      <c r="G142" s="31">
        <v>0</v>
      </c>
      <c r="H142" s="31">
        <v>127</v>
      </c>
      <c r="I142" s="31">
        <v>1</v>
      </c>
      <c r="J142" s="31">
        <v>1</v>
      </c>
      <c r="K142" s="31">
        <v>0</v>
      </c>
      <c r="L142" s="31">
        <v>1</v>
      </c>
      <c r="M142" s="31">
        <v>69</v>
      </c>
      <c r="N142" s="31">
        <v>3</v>
      </c>
    </row>
    <row r="143" spans="1:14" x14ac:dyDescent="0.35">
      <c r="A143" s="34" t="s">
        <v>1302</v>
      </c>
      <c r="B143" s="34" t="s">
        <v>1303</v>
      </c>
      <c r="C143" s="35">
        <v>190</v>
      </c>
      <c r="D143" s="31">
        <v>6</v>
      </c>
      <c r="E143" s="31">
        <v>7</v>
      </c>
      <c r="F143" s="31">
        <v>61</v>
      </c>
      <c r="G143" s="31">
        <v>0</v>
      </c>
      <c r="H143" s="31">
        <v>80</v>
      </c>
      <c r="I143" s="31">
        <v>4</v>
      </c>
      <c r="J143" s="31">
        <v>0</v>
      </c>
      <c r="K143" s="31">
        <v>0</v>
      </c>
      <c r="L143" s="31">
        <v>0</v>
      </c>
      <c r="M143" s="31">
        <v>32</v>
      </c>
      <c r="N143" s="31">
        <v>0</v>
      </c>
    </row>
    <row r="144" spans="1:14" x14ac:dyDescent="0.35">
      <c r="A144" s="34" t="s">
        <v>1304</v>
      </c>
      <c r="B144" s="34" t="s">
        <v>1305</v>
      </c>
      <c r="C144" s="35">
        <v>217</v>
      </c>
      <c r="D144" s="31">
        <v>10</v>
      </c>
      <c r="E144" s="31">
        <v>14</v>
      </c>
      <c r="F144" s="31">
        <v>96</v>
      </c>
      <c r="G144" s="31">
        <v>0</v>
      </c>
      <c r="H144" s="31">
        <v>73</v>
      </c>
      <c r="I144" s="31">
        <v>0</v>
      </c>
      <c r="J144" s="31">
        <v>0</v>
      </c>
      <c r="K144" s="31">
        <v>0</v>
      </c>
      <c r="L144" s="31">
        <v>0</v>
      </c>
      <c r="M144" s="31">
        <v>23</v>
      </c>
      <c r="N144" s="31">
        <v>1</v>
      </c>
    </row>
    <row r="145" spans="1:14" x14ac:dyDescent="0.35">
      <c r="A145" s="34" t="s">
        <v>1306</v>
      </c>
      <c r="B145" s="34" t="s">
        <v>1307</v>
      </c>
      <c r="C145" s="35">
        <v>580</v>
      </c>
      <c r="D145" s="31">
        <v>16</v>
      </c>
      <c r="E145" s="31">
        <v>20</v>
      </c>
      <c r="F145" s="31">
        <v>257</v>
      </c>
      <c r="G145" s="31">
        <v>0</v>
      </c>
      <c r="H145" s="31">
        <v>123</v>
      </c>
      <c r="I145" s="31">
        <v>13</v>
      </c>
      <c r="J145" s="31">
        <v>3</v>
      </c>
      <c r="K145" s="31">
        <v>0</v>
      </c>
      <c r="L145" s="31">
        <v>1</v>
      </c>
      <c r="M145" s="31">
        <v>144</v>
      </c>
      <c r="N145" s="31">
        <v>3</v>
      </c>
    </row>
    <row r="146" spans="1:14" x14ac:dyDescent="0.35">
      <c r="A146" s="34" t="s">
        <v>1308</v>
      </c>
      <c r="B146" s="34" t="s">
        <v>1309</v>
      </c>
      <c r="C146" s="35">
        <v>214</v>
      </c>
      <c r="D146" s="31">
        <v>9</v>
      </c>
      <c r="E146" s="31">
        <v>12</v>
      </c>
      <c r="F146" s="31">
        <v>95</v>
      </c>
      <c r="G146" s="31">
        <v>0</v>
      </c>
      <c r="H146" s="31">
        <v>63</v>
      </c>
      <c r="I146" s="31">
        <v>1</v>
      </c>
      <c r="J146" s="31">
        <v>1</v>
      </c>
      <c r="K146" s="31">
        <v>2</v>
      </c>
      <c r="L146" s="31">
        <v>0</v>
      </c>
      <c r="M146" s="31">
        <v>31</v>
      </c>
      <c r="N146" s="31">
        <v>0</v>
      </c>
    </row>
    <row r="147" spans="1:14" x14ac:dyDescent="0.35">
      <c r="A147" s="34" t="s">
        <v>1310</v>
      </c>
      <c r="B147" s="34" t="s">
        <v>1311</v>
      </c>
      <c r="C147" s="35">
        <v>185</v>
      </c>
      <c r="D147" s="31">
        <v>6</v>
      </c>
      <c r="E147" s="31">
        <v>12</v>
      </c>
      <c r="F147" s="31">
        <v>65</v>
      </c>
      <c r="G147" s="31">
        <v>1</v>
      </c>
      <c r="H147" s="31">
        <v>65</v>
      </c>
      <c r="I147" s="31">
        <v>2</v>
      </c>
      <c r="J147" s="31">
        <v>0</v>
      </c>
      <c r="K147" s="31">
        <v>0</v>
      </c>
      <c r="L147" s="31">
        <v>0</v>
      </c>
      <c r="M147" s="31">
        <v>33</v>
      </c>
      <c r="N147" s="31">
        <v>1</v>
      </c>
    </row>
    <row r="148" spans="1:14" x14ac:dyDescent="0.35">
      <c r="A148" s="34" t="s">
        <v>1312</v>
      </c>
      <c r="B148" s="34" t="s">
        <v>1313</v>
      </c>
      <c r="C148" s="35">
        <v>311</v>
      </c>
      <c r="D148" s="31">
        <v>6</v>
      </c>
      <c r="E148" s="31">
        <v>10</v>
      </c>
      <c r="F148" s="31">
        <v>160</v>
      </c>
      <c r="G148" s="31">
        <v>0</v>
      </c>
      <c r="H148" s="31">
        <v>86</v>
      </c>
      <c r="I148" s="31">
        <v>4</v>
      </c>
      <c r="J148" s="31">
        <v>12</v>
      </c>
      <c r="K148" s="31">
        <v>1</v>
      </c>
      <c r="L148" s="31">
        <v>0</v>
      </c>
      <c r="M148" s="31">
        <v>32</v>
      </c>
      <c r="N148" s="31">
        <v>0</v>
      </c>
    </row>
    <row r="149" spans="1:14" x14ac:dyDescent="0.35">
      <c r="A149" s="34" t="s">
        <v>1314</v>
      </c>
      <c r="B149" s="34" t="s">
        <v>1315</v>
      </c>
      <c r="C149" s="35">
        <v>131</v>
      </c>
      <c r="D149" s="31">
        <v>7</v>
      </c>
      <c r="E149" s="31">
        <v>8</v>
      </c>
      <c r="F149" s="31">
        <v>67</v>
      </c>
      <c r="G149" s="31">
        <v>1</v>
      </c>
      <c r="H149" s="31">
        <v>32</v>
      </c>
      <c r="I149" s="31">
        <v>0</v>
      </c>
      <c r="J149" s="31">
        <v>4</v>
      </c>
      <c r="K149" s="31">
        <v>0</v>
      </c>
      <c r="L149" s="31">
        <v>0</v>
      </c>
      <c r="M149" s="31">
        <v>12</v>
      </c>
      <c r="N149" s="31">
        <v>0</v>
      </c>
    </row>
    <row r="150" spans="1:14" x14ac:dyDescent="0.35">
      <c r="A150" s="34" t="s">
        <v>1316</v>
      </c>
      <c r="B150" s="34" t="s">
        <v>1317</v>
      </c>
      <c r="C150" s="35">
        <v>181</v>
      </c>
      <c r="D150" s="31">
        <v>4</v>
      </c>
      <c r="E150" s="31">
        <v>12</v>
      </c>
      <c r="F150" s="31">
        <v>89</v>
      </c>
      <c r="G150" s="31">
        <v>0</v>
      </c>
      <c r="H150" s="31">
        <v>54</v>
      </c>
      <c r="I150" s="31">
        <v>1</v>
      </c>
      <c r="J150" s="31">
        <v>9</v>
      </c>
      <c r="K150" s="31">
        <v>0</v>
      </c>
      <c r="L150" s="31">
        <v>0</v>
      </c>
      <c r="M150" s="31">
        <v>12</v>
      </c>
      <c r="N150" s="31">
        <v>0</v>
      </c>
    </row>
    <row r="151" spans="1:14" x14ac:dyDescent="0.35">
      <c r="A151" s="34" t="s">
        <v>1318</v>
      </c>
      <c r="B151" s="34" t="s">
        <v>1319</v>
      </c>
      <c r="C151" s="35">
        <v>277</v>
      </c>
      <c r="D151" s="31">
        <v>5</v>
      </c>
      <c r="E151" s="31">
        <v>15</v>
      </c>
      <c r="F151" s="31">
        <v>74</v>
      </c>
      <c r="G151" s="31">
        <v>0</v>
      </c>
      <c r="H151" s="31">
        <v>111</v>
      </c>
      <c r="I151" s="31">
        <v>0</v>
      </c>
      <c r="J151" s="31">
        <v>1</v>
      </c>
      <c r="K151" s="31">
        <v>0</v>
      </c>
      <c r="L151" s="31">
        <v>0</v>
      </c>
      <c r="M151" s="31">
        <v>71</v>
      </c>
      <c r="N151" s="31">
        <v>0</v>
      </c>
    </row>
    <row r="152" spans="1:14" x14ac:dyDescent="0.35">
      <c r="A152" s="34" t="s">
        <v>1320</v>
      </c>
      <c r="B152" s="34" t="s">
        <v>1321</v>
      </c>
      <c r="C152" s="35">
        <v>91</v>
      </c>
      <c r="D152" s="31">
        <v>2</v>
      </c>
      <c r="E152" s="31">
        <v>2</v>
      </c>
      <c r="F152" s="31">
        <v>20</v>
      </c>
      <c r="G152" s="31">
        <v>0</v>
      </c>
      <c r="H152" s="31">
        <v>42</v>
      </c>
      <c r="I152" s="31">
        <v>0</v>
      </c>
      <c r="J152" s="31">
        <v>2</v>
      </c>
      <c r="K152" s="31">
        <v>0</v>
      </c>
      <c r="L152" s="31">
        <v>0</v>
      </c>
      <c r="M152" s="31">
        <v>23</v>
      </c>
      <c r="N152" s="31">
        <v>0</v>
      </c>
    </row>
    <row r="153" spans="1:14" x14ac:dyDescent="0.35">
      <c r="A153" s="34" t="s">
        <v>1322</v>
      </c>
      <c r="B153" s="34" t="s">
        <v>1323</v>
      </c>
      <c r="C153" s="35">
        <v>90</v>
      </c>
      <c r="D153" s="31">
        <v>4</v>
      </c>
      <c r="E153" s="31">
        <v>6</v>
      </c>
      <c r="F153" s="31">
        <v>40</v>
      </c>
      <c r="G153" s="31">
        <v>0</v>
      </c>
      <c r="H153" s="31">
        <v>11</v>
      </c>
      <c r="I153" s="31">
        <v>0</v>
      </c>
      <c r="J153" s="31">
        <v>6</v>
      </c>
      <c r="K153" s="31">
        <v>0</v>
      </c>
      <c r="L153" s="31">
        <v>0</v>
      </c>
      <c r="M153" s="31">
        <v>23</v>
      </c>
      <c r="N153" s="31">
        <v>0</v>
      </c>
    </row>
    <row r="154" spans="1:14" x14ac:dyDescent="0.35">
      <c r="A154" s="34" t="s">
        <v>1324</v>
      </c>
      <c r="B154" s="34" t="s">
        <v>1325</v>
      </c>
      <c r="C154" s="35">
        <v>3302</v>
      </c>
      <c r="D154" s="31">
        <v>90</v>
      </c>
      <c r="E154" s="31">
        <v>144</v>
      </c>
      <c r="F154" s="31">
        <v>1656</v>
      </c>
      <c r="G154" s="31">
        <v>6</v>
      </c>
      <c r="H154" s="31">
        <v>533</v>
      </c>
      <c r="I154" s="31">
        <v>30</v>
      </c>
      <c r="J154" s="31">
        <v>136</v>
      </c>
      <c r="K154" s="31">
        <v>1</v>
      </c>
      <c r="L154" s="31">
        <v>10</v>
      </c>
      <c r="M154" s="31">
        <v>679</v>
      </c>
      <c r="N154" s="31">
        <v>17</v>
      </c>
    </row>
    <row r="155" spans="1:14" x14ac:dyDescent="0.35">
      <c r="A155" s="34" t="s">
        <v>1326</v>
      </c>
      <c r="B155" s="34" t="s">
        <v>1327</v>
      </c>
      <c r="C155" s="35">
        <v>425</v>
      </c>
      <c r="D155" s="31">
        <v>12</v>
      </c>
      <c r="E155" s="31">
        <v>23</v>
      </c>
      <c r="F155" s="31">
        <v>154</v>
      </c>
      <c r="G155" s="31">
        <v>0</v>
      </c>
      <c r="H155" s="31">
        <v>163</v>
      </c>
      <c r="I155" s="31">
        <v>3</v>
      </c>
      <c r="J155" s="31">
        <v>0</v>
      </c>
      <c r="K155" s="31">
        <v>0</v>
      </c>
      <c r="L155" s="31">
        <v>3</v>
      </c>
      <c r="M155" s="31">
        <v>65</v>
      </c>
      <c r="N155" s="31">
        <v>2</v>
      </c>
    </row>
    <row r="156" spans="1:14" x14ac:dyDescent="0.35">
      <c r="A156" s="34" t="s">
        <v>1328</v>
      </c>
      <c r="B156" s="34" t="s">
        <v>1329</v>
      </c>
      <c r="C156" s="35">
        <v>796</v>
      </c>
      <c r="D156" s="31">
        <v>17</v>
      </c>
      <c r="E156" s="31">
        <v>50</v>
      </c>
      <c r="F156" s="31">
        <v>340</v>
      </c>
      <c r="G156" s="31">
        <v>2</v>
      </c>
      <c r="H156" s="31">
        <v>172</v>
      </c>
      <c r="I156" s="31">
        <v>12</v>
      </c>
      <c r="J156" s="31">
        <v>3</v>
      </c>
      <c r="K156" s="31">
        <v>0</v>
      </c>
      <c r="L156" s="31">
        <v>5</v>
      </c>
      <c r="M156" s="31">
        <v>189</v>
      </c>
      <c r="N156" s="31">
        <v>6</v>
      </c>
    </row>
    <row r="157" spans="1:14" x14ac:dyDescent="0.35">
      <c r="A157" s="34" t="s">
        <v>1330</v>
      </c>
      <c r="B157" s="34" t="s">
        <v>1331</v>
      </c>
      <c r="C157" s="35">
        <v>199</v>
      </c>
      <c r="D157" s="31">
        <v>5</v>
      </c>
      <c r="E157" s="31">
        <v>7</v>
      </c>
      <c r="F157" s="31">
        <v>108</v>
      </c>
      <c r="G157" s="31">
        <v>0</v>
      </c>
      <c r="H157" s="31">
        <v>66</v>
      </c>
      <c r="I157" s="31">
        <v>6</v>
      </c>
      <c r="J157" s="31">
        <v>1</v>
      </c>
      <c r="K157" s="31">
        <v>0</v>
      </c>
      <c r="L157" s="31">
        <v>0</v>
      </c>
      <c r="M157" s="31">
        <v>5</v>
      </c>
      <c r="N157" s="31">
        <v>1</v>
      </c>
    </row>
    <row r="158" spans="1:14" x14ac:dyDescent="0.35">
      <c r="A158" s="34" t="s">
        <v>1332</v>
      </c>
      <c r="B158" s="34" t="s">
        <v>1333</v>
      </c>
      <c r="C158" s="35">
        <v>304</v>
      </c>
      <c r="D158" s="31">
        <v>6</v>
      </c>
      <c r="E158" s="31">
        <v>20</v>
      </c>
      <c r="F158" s="31">
        <v>125</v>
      </c>
      <c r="G158" s="31">
        <v>0</v>
      </c>
      <c r="H158" s="31">
        <v>138</v>
      </c>
      <c r="I158" s="31">
        <v>1</v>
      </c>
      <c r="J158" s="31">
        <v>1</v>
      </c>
      <c r="K158" s="31">
        <v>0</v>
      </c>
      <c r="L158" s="31">
        <v>0</v>
      </c>
      <c r="M158" s="31">
        <v>11</v>
      </c>
      <c r="N158" s="31">
        <v>2</v>
      </c>
    </row>
    <row r="159" spans="1:14" x14ac:dyDescent="0.35">
      <c r="A159" s="34" t="s">
        <v>1334</v>
      </c>
      <c r="B159" s="34" t="s">
        <v>1335</v>
      </c>
      <c r="C159" s="35">
        <v>2383</v>
      </c>
      <c r="D159" s="31">
        <v>72</v>
      </c>
      <c r="E159" s="31">
        <v>124</v>
      </c>
      <c r="F159" s="31">
        <v>1262</v>
      </c>
      <c r="G159" s="31">
        <v>6</v>
      </c>
      <c r="H159" s="31">
        <v>245</v>
      </c>
      <c r="I159" s="31">
        <v>28</v>
      </c>
      <c r="J159" s="31">
        <v>17</v>
      </c>
      <c r="K159" s="31">
        <v>0</v>
      </c>
      <c r="L159" s="31">
        <v>14</v>
      </c>
      <c r="M159" s="31">
        <v>601</v>
      </c>
      <c r="N159" s="31">
        <v>14</v>
      </c>
    </row>
    <row r="160" spans="1:14" x14ac:dyDescent="0.35">
      <c r="A160" s="34" t="s">
        <v>1336</v>
      </c>
      <c r="B160" s="34" t="s">
        <v>1337</v>
      </c>
      <c r="C160" s="35">
        <v>194</v>
      </c>
      <c r="D160" s="31">
        <v>9</v>
      </c>
      <c r="E160" s="31">
        <v>11</v>
      </c>
      <c r="F160" s="31">
        <v>72</v>
      </c>
      <c r="G160" s="31">
        <v>0</v>
      </c>
      <c r="H160" s="31">
        <v>81</v>
      </c>
      <c r="I160" s="31">
        <v>1</v>
      </c>
      <c r="J160" s="31">
        <v>12</v>
      </c>
      <c r="K160" s="31">
        <v>0</v>
      </c>
      <c r="L160" s="31">
        <v>0</v>
      </c>
      <c r="M160" s="31">
        <v>7</v>
      </c>
      <c r="N160" s="31">
        <v>1</v>
      </c>
    </row>
    <row r="161" spans="1:14" x14ac:dyDescent="0.35">
      <c r="A161" s="34" t="s">
        <v>1338</v>
      </c>
      <c r="B161" s="34" t="s">
        <v>1339</v>
      </c>
      <c r="C161" s="35">
        <v>164</v>
      </c>
      <c r="D161" s="31">
        <v>9</v>
      </c>
      <c r="E161" s="31">
        <v>19</v>
      </c>
      <c r="F161" s="31">
        <v>65</v>
      </c>
      <c r="G161" s="31">
        <v>0</v>
      </c>
      <c r="H161" s="31">
        <v>41</v>
      </c>
      <c r="I161" s="31">
        <v>1</v>
      </c>
      <c r="J161" s="31">
        <v>2</v>
      </c>
      <c r="K161" s="31">
        <v>0</v>
      </c>
      <c r="L161" s="31">
        <v>0</v>
      </c>
      <c r="M161" s="31">
        <v>27</v>
      </c>
      <c r="N161" s="31">
        <v>0</v>
      </c>
    </row>
    <row r="162" spans="1:14" x14ac:dyDescent="0.35">
      <c r="A162" s="34" t="s">
        <v>1340</v>
      </c>
      <c r="B162" s="34" t="s">
        <v>1341</v>
      </c>
      <c r="C162" s="35">
        <v>271</v>
      </c>
      <c r="D162" s="31">
        <v>5</v>
      </c>
      <c r="E162" s="31">
        <v>9</v>
      </c>
      <c r="F162" s="31">
        <v>103</v>
      </c>
      <c r="G162" s="31">
        <v>0</v>
      </c>
      <c r="H162" s="31">
        <v>92</v>
      </c>
      <c r="I162" s="31">
        <v>8</v>
      </c>
      <c r="J162" s="31">
        <v>1</v>
      </c>
      <c r="K162" s="31">
        <v>0</v>
      </c>
      <c r="L162" s="31">
        <v>3</v>
      </c>
      <c r="M162" s="31">
        <v>50</v>
      </c>
      <c r="N162" s="31">
        <v>0</v>
      </c>
    </row>
    <row r="163" spans="1:14" x14ac:dyDescent="0.35">
      <c r="A163" s="34" t="s">
        <v>1342</v>
      </c>
      <c r="B163" s="34" t="s">
        <v>1343</v>
      </c>
      <c r="C163" s="35">
        <v>140</v>
      </c>
      <c r="D163" s="31">
        <v>5</v>
      </c>
      <c r="E163" s="31">
        <v>9</v>
      </c>
      <c r="F163" s="31">
        <v>92</v>
      </c>
      <c r="G163" s="31">
        <v>1</v>
      </c>
      <c r="H163" s="31">
        <v>27</v>
      </c>
      <c r="I163" s="31">
        <v>0</v>
      </c>
      <c r="J163" s="31">
        <v>2</v>
      </c>
      <c r="K163" s="31">
        <v>0</v>
      </c>
      <c r="L163" s="31">
        <v>0</v>
      </c>
      <c r="M163" s="31">
        <v>4</v>
      </c>
      <c r="N163" s="31">
        <v>0</v>
      </c>
    </row>
    <row r="164" spans="1:14" x14ac:dyDescent="0.35">
      <c r="A164" s="34" t="s">
        <v>1344</v>
      </c>
      <c r="B164" s="34" t="s">
        <v>1345</v>
      </c>
      <c r="C164" s="35">
        <v>713</v>
      </c>
      <c r="D164" s="31">
        <v>20</v>
      </c>
      <c r="E164" s="31">
        <v>33</v>
      </c>
      <c r="F164" s="31">
        <v>387</v>
      </c>
      <c r="G164" s="31">
        <v>0</v>
      </c>
      <c r="H164" s="31">
        <v>231</v>
      </c>
      <c r="I164" s="31">
        <v>11</v>
      </c>
      <c r="J164" s="31">
        <v>2</v>
      </c>
      <c r="K164" s="31">
        <v>0</v>
      </c>
      <c r="L164" s="31">
        <v>0</v>
      </c>
      <c r="M164" s="31">
        <v>24</v>
      </c>
      <c r="N164" s="31">
        <v>5</v>
      </c>
    </row>
    <row r="165" spans="1:14" x14ac:dyDescent="0.35">
      <c r="A165" s="34" t="s">
        <v>1346</v>
      </c>
      <c r="B165" s="34" t="s">
        <v>1347</v>
      </c>
      <c r="C165" s="35">
        <v>714</v>
      </c>
      <c r="D165" s="31">
        <v>33</v>
      </c>
      <c r="E165" s="31">
        <v>31</v>
      </c>
      <c r="F165" s="31">
        <v>320</v>
      </c>
      <c r="G165" s="31">
        <v>0</v>
      </c>
      <c r="H165" s="31">
        <v>199</v>
      </c>
      <c r="I165" s="31">
        <v>1</v>
      </c>
      <c r="J165" s="31">
        <v>11</v>
      </c>
      <c r="K165" s="31">
        <v>0</v>
      </c>
      <c r="L165" s="31">
        <v>0</v>
      </c>
      <c r="M165" s="31">
        <v>116</v>
      </c>
      <c r="N165" s="31">
        <v>3</v>
      </c>
    </row>
    <row r="166" spans="1:14" x14ac:dyDescent="0.35">
      <c r="A166" s="34" t="s">
        <v>1348</v>
      </c>
      <c r="B166" s="34" t="s">
        <v>1349</v>
      </c>
      <c r="C166" s="35">
        <v>10258</v>
      </c>
      <c r="D166" s="31">
        <v>303</v>
      </c>
      <c r="E166" s="31">
        <v>534</v>
      </c>
      <c r="F166" s="31">
        <v>4799</v>
      </c>
      <c r="G166" s="31">
        <v>10</v>
      </c>
      <c r="H166" s="31">
        <v>1263</v>
      </c>
      <c r="I166" s="31">
        <v>126</v>
      </c>
      <c r="J166" s="31">
        <v>378</v>
      </c>
      <c r="K166" s="31">
        <v>2</v>
      </c>
      <c r="L166" s="31">
        <v>65</v>
      </c>
      <c r="M166" s="31">
        <v>2710</v>
      </c>
      <c r="N166" s="31">
        <v>68</v>
      </c>
    </row>
    <row r="167" spans="1:14" x14ac:dyDescent="0.35">
      <c r="A167" s="34" t="s">
        <v>1350</v>
      </c>
      <c r="B167" s="34" t="s">
        <v>1351</v>
      </c>
      <c r="C167" s="35">
        <v>234</v>
      </c>
      <c r="D167" s="31">
        <v>5</v>
      </c>
      <c r="E167" s="31">
        <v>14</v>
      </c>
      <c r="F167" s="31">
        <v>82</v>
      </c>
      <c r="G167" s="31">
        <v>0</v>
      </c>
      <c r="H167" s="31">
        <v>76</v>
      </c>
      <c r="I167" s="31">
        <v>1</v>
      </c>
      <c r="J167" s="31">
        <v>7</v>
      </c>
      <c r="K167" s="31">
        <v>0</v>
      </c>
      <c r="L167" s="31">
        <v>1</v>
      </c>
      <c r="M167" s="31">
        <v>47</v>
      </c>
      <c r="N167" s="31">
        <v>1</v>
      </c>
    </row>
    <row r="168" spans="1:14" x14ac:dyDescent="0.35">
      <c r="A168" s="34" t="s">
        <v>1352</v>
      </c>
      <c r="B168" s="34" t="s">
        <v>1353</v>
      </c>
      <c r="C168" s="35">
        <v>655</v>
      </c>
      <c r="D168" s="31">
        <v>14</v>
      </c>
      <c r="E168" s="31">
        <v>30</v>
      </c>
      <c r="F168" s="31">
        <v>301</v>
      </c>
      <c r="G168" s="31">
        <v>4</v>
      </c>
      <c r="H168" s="31">
        <v>142</v>
      </c>
      <c r="I168" s="31">
        <v>6</v>
      </c>
      <c r="J168" s="31">
        <v>29</v>
      </c>
      <c r="K168" s="31">
        <v>0</v>
      </c>
      <c r="L168" s="31">
        <v>1</v>
      </c>
      <c r="M168" s="31">
        <v>126</v>
      </c>
      <c r="N168" s="31">
        <v>2</v>
      </c>
    </row>
    <row r="169" spans="1:14" x14ac:dyDescent="0.35">
      <c r="A169" s="34" t="s">
        <v>1354</v>
      </c>
      <c r="B169" s="34" t="s">
        <v>1355</v>
      </c>
      <c r="C169" s="35">
        <v>7927</v>
      </c>
      <c r="D169" s="31">
        <v>236</v>
      </c>
      <c r="E169" s="31">
        <v>374</v>
      </c>
      <c r="F169" s="31">
        <v>3101</v>
      </c>
      <c r="G169" s="31">
        <v>11</v>
      </c>
      <c r="H169" s="31">
        <v>1943</v>
      </c>
      <c r="I169" s="31">
        <v>164</v>
      </c>
      <c r="J169" s="31">
        <v>140</v>
      </c>
      <c r="K169" s="31">
        <v>2</v>
      </c>
      <c r="L169" s="31">
        <v>30</v>
      </c>
      <c r="M169" s="31">
        <v>1888</v>
      </c>
      <c r="N169" s="31">
        <v>38</v>
      </c>
    </row>
    <row r="170" spans="1:14" x14ac:dyDescent="0.35">
      <c r="A170" s="34" t="s">
        <v>1356</v>
      </c>
      <c r="B170" s="34" t="s">
        <v>1357</v>
      </c>
      <c r="C170" s="35">
        <v>369</v>
      </c>
      <c r="D170" s="31">
        <v>4</v>
      </c>
      <c r="E170" s="31">
        <v>19</v>
      </c>
      <c r="F170" s="31">
        <v>216</v>
      </c>
      <c r="G170" s="31">
        <v>0</v>
      </c>
      <c r="H170" s="31">
        <v>89</v>
      </c>
      <c r="I170" s="31">
        <v>2</v>
      </c>
      <c r="J170" s="31">
        <v>8</v>
      </c>
      <c r="K170" s="31">
        <v>0</v>
      </c>
      <c r="L170" s="31">
        <v>0</v>
      </c>
      <c r="M170" s="31">
        <v>27</v>
      </c>
      <c r="N170" s="31">
        <v>4</v>
      </c>
    </row>
    <row r="171" spans="1:14" x14ac:dyDescent="0.35">
      <c r="A171" s="34" t="s">
        <v>1358</v>
      </c>
      <c r="B171" s="34" t="s">
        <v>1359</v>
      </c>
      <c r="C171" s="35">
        <v>856</v>
      </c>
      <c r="D171" s="31">
        <v>23</v>
      </c>
      <c r="E171" s="31">
        <v>42</v>
      </c>
      <c r="F171" s="31">
        <v>300</v>
      </c>
      <c r="G171" s="31">
        <v>2</v>
      </c>
      <c r="H171" s="31">
        <v>249</v>
      </c>
      <c r="I171" s="31">
        <v>4</v>
      </c>
      <c r="J171" s="31">
        <v>68</v>
      </c>
      <c r="K171" s="31">
        <v>0</v>
      </c>
      <c r="L171" s="31">
        <v>1</v>
      </c>
      <c r="M171" s="31">
        <v>164</v>
      </c>
      <c r="N171" s="31">
        <v>3</v>
      </c>
    </row>
    <row r="172" spans="1:14" x14ac:dyDescent="0.35">
      <c r="A172" s="34" t="s">
        <v>1360</v>
      </c>
      <c r="B172" s="34" t="s">
        <v>1361</v>
      </c>
      <c r="C172" s="35">
        <v>118</v>
      </c>
      <c r="D172" s="31">
        <v>0</v>
      </c>
      <c r="E172" s="31">
        <v>7</v>
      </c>
      <c r="F172" s="31">
        <v>55</v>
      </c>
      <c r="G172" s="31">
        <v>0</v>
      </c>
      <c r="H172" s="31">
        <v>43</v>
      </c>
      <c r="I172" s="31">
        <v>1</v>
      </c>
      <c r="J172" s="31">
        <v>5</v>
      </c>
      <c r="K172" s="31">
        <v>0</v>
      </c>
      <c r="L172" s="31">
        <v>0</v>
      </c>
      <c r="M172" s="31">
        <v>7</v>
      </c>
      <c r="N172" s="31">
        <v>0</v>
      </c>
    </row>
    <row r="173" spans="1:14" x14ac:dyDescent="0.35">
      <c r="A173" s="34" t="s">
        <v>1362</v>
      </c>
      <c r="B173" s="34" t="s">
        <v>1363</v>
      </c>
      <c r="C173" s="35">
        <v>184</v>
      </c>
      <c r="D173" s="31">
        <v>4</v>
      </c>
      <c r="E173" s="31">
        <v>11</v>
      </c>
      <c r="F173" s="31">
        <v>98</v>
      </c>
      <c r="G173" s="31">
        <v>0</v>
      </c>
      <c r="H173" s="31">
        <v>55</v>
      </c>
      <c r="I173" s="31">
        <v>2</v>
      </c>
      <c r="J173" s="31">
        <v>4</v>
      </c>
      <c r="K173" s="31">
        <v>0</v>
      </c>
      <c r="L173" s="31">
        <v>0</v>
      </c>
      <c r="M173" s="31">
        <v>10</v>
      </c>
      <c r="N173" s="31">
        <v>0</v>
      </c>
    </row>
    <row r="174" spans="1:14" x14ac:dyDescent="0.35">
      <c r="A174" s="34" t="s">
        <v>1364</v>
      </c>
      <c r="B174" s="34" t="s">
        <v>1365</v>
      </c>
      <c r="C174" s="35">
        <v>276</v>
      </c>
      <c r="D174" s="31">
        <v>5</v>
      </c>
      <c r="E174" s="31">
        <v>16</v>
      </c>
      <c r="F174" s="31">
        <v>96</v>
      </c>
      <c r="G174" s="31">
        <v>0</v>
      </c>
      <c r="H174" s="31">
        <v>106</v>
      </c>
      <c r="I174" s="31">
        <v>1</v>
      </c>
      <c r="J174" s="31">
        <v>1</v>
      </c>
      <c r="K174" s="31">
        <v>0</v>
      </c>
      <c r="L174" s="31">
        <v>0</v>
      </c>
      <c r="M174" s="31">
        <v>51</v>
      </c>
      <c r="N174" s="31">
        <v>0</v>
      </c>
    </row>
    <row r="175" spans="1:14" x14ac:dyDescent="0.35">
      <c r="A175" s="34" t="s">
        <v>1366</v>
      </c>
      <c r="B175" s="34" t="s">
        <v>1367</v>
      </c>
      <c r="C175" s="35">
        <v>510</v>
      </c>
      <c r="D175" s="31">
        <v>12</v>
      </c>
      <c r="E175" s="31">
        <v>17</v>
      </c>
      <c r="F175" s="31">
        <v>257</v>
      </c>
      <c r="G175" s="31">
        <v>2</v>
      </c>
      <c r="H175" s="31">
        <v>139</v>
      </c>
      <c r="I175" s="31">
        <v>12</v>
      </c>
      <c r="J175" s="31">
        <v>2</v>
      </c>
      <c r="K175" s="31">
        <v>0</v>
      </c>
      <c r="L175" s="31">
        <v>0</v>
      </c>
      <c r="M175" s="31">
        <v>68</v>
      </c>
      <c r="N175" s="31">
        <v>1</v>
      </c>
    </row>
    <row r="176" spans="1:14" x14ac:dyDescent="0.35">
      <c r="A176" s="34" t="s">
        <v>1368</v>
      </c>
      <c r="B176" s="34" t="s">
        <v>1369</v>
      </c>
      <c r="C176" s="35">
        <v>100</v>
      </c>
      <c r="D176" s="31">
        <v>1</v>
      </c>
      <c r="E176" s="31">
        <v>4</v>
      </c>
      <c r="F176" s="31">
        <v>42</v>
      </c>
      <c r="G176" s="31">
        <v>0</v>
      </c>
      <c r="H176" s="31">
        <v>29</v>
      </c>
      <c r="I176" s="31">
        <v>1</v>
      </c>
      <c r="J176" s="31">
        <v>0</v>
      </c>
      <c r="K176" s="31">
        <v>0</v>
      </c>
      <c r="L176" s="31">
        <v>0</v>
      </c>
      <c r="M176" s="31">
        <v>23</v>
      </c>
      <c r="N176" s="31">
        <v>0</v>
      </c>
    </row>
    <row r="177" spans="1:14" x14ac:dyDescent="0.35">
      <c r="A177" s="34" t="s">
        <v>1370</v>
      </c>
      <c r="B177" s="34" t="s">
        <v>1371</v>
      </c>
      <c r="C177" s="35">
        <v>432</v>
      </c>
      <c r="D177" s="31">
        <v>18</v>
      </c>
      <c r="E177" s="31">
        <v>25</v>
      </c>
      <c r="F177" s="31">
        <v>185</v>
      </c>
      <c r="G177" s="31">
        <v>2</v>
      </c>
      <c r="H177" s="31">
        <v>73</v>
      </c>
      <c r="I177" s="31">
        <v>10</v>
      </c>
      <c r="J177" s="31">
        <v>3</v>
      </c>
      <c r="K177" s="31">
        <v>0</v>
      </c>
      <c r="L177" s="31">
        <v>1</v>
      </c>
      <c r="M177" s="31">
        <v>113</v>
      </c>
      <c r="N177" s="31">
        <v>2</v>
      </c>
    </row>
    <row r="178" spans="1:14" x14ac:dyDescent="0.35">
      <c r="A178" s="34" t="s">
        <v>1372</v>
      </c>
      <c r="B178" s="34" t="s">
        <v>1373</v>
      </c>
      <c r="C178" s="35">
        <v>179</v>
      </c>
      <c r="D178" s="31">
        <v>2</v>
      </c>
      <c r="E178" s="31">
        <v>10</v>
      </c>
      <c r="F178" s="31">
        <v>70</v>
      </c>
      <c r="G178" s="31">
        <v>2</v>
      </c>
      <c r="H178" s="31">
        <v>62</v>
      </c>
      <c r="I178" s="31">
        <v>8</v>
      </c>
      <c r="J178" s="31">
        <v>0</v>
      </c>
      <c r="K178" s="31">
        <v>0</v>
      </c>
      <c r="L178" s="31">
        <v>1</v>
      </c>
      <c r="M178" s="31">
        <v>24</v>
      </c>
      <c r="N178" s="31">
        <v>0</v>
      </c>
    </row>
    <row r="179" spans="1:14" x14ac:dyDescent="0.35">
      <c r="A179" s="34" t="s">
        <v>1374</v>
      </c>
      <c r="B179" s="34" t="s">
        <v>1375</v>
      </c>
      <c r="C179" s="35">
        <v>852</v>
      </c>
      <c r="D179" s="31">
        <v>32</v>
      </c>
      <c r="E179" s="31">
        <v>51</v>
      </c>
      <c r="F179" s="31">
        <v>348</v>
      </c>
      <c r="G179" s="31">
        <v>1</v>
      </c>
      <c r="H179" s="31">
        <v>183</v>
      </c>
      <c r="I179" s="31">
        <v>6</v>
      </c>
      <c r="J179" s="31">
        <v>3</v>
      </c>
      <c r="K179" s="31">
        <v>0</v>
      </c>
      <c r="L179" s="31">
        <v>1</v>
      </c>
      <c r="M179" s="31">
        <v>221</v>
      </c>
      <c r="N179" s="31">
        <v>6</v>
      </c>
    </row>
    <row r="180" spans="1:14" x14ac:dyDescent="0.35">
      <c r="A180" s="34" t="s">
        <v>1376</v>
      </c>
      <c r="B180" s="34" t="s">
        <v>1377</v>
      </c>
      <c r="C180" s="35">
        <v>1965</v>
      </c>
      <c r="D180" s="31">
        <v>63</v>
      </c>
      <c r="E180" s="31">
        <v>141</v>
      </c>
      <c r="F180" s="31">
        <v>960</v>
      </c>
      <c r="G180" s="31">
        <v>3</v>
      </c>
      <c r="H180" s="31">
        <v>166</v>
      </c>
      <c r="I180" s="31">
        <v>45</v>
      </c>
      <c r="J180" s="31">
        <v>12</v>
      </c>
      <c r="K180" s="31">
        <v>0</v>
      </c>
      <c r="L180" s="31">
        <v>4</v>
      </c>
      <c r="M180" s="31">
        <v>558</v>
      </c>
      <c r="N180" s="31">
        <v>13</v>
      </c>
    </row>
    <row r="181" spans="1:14" x14ac:dyDescent="0.35">
      <c r="A181" s="34" t="s">
        <v>1378</v>
      </c>
      <c r="B181" s="34" t="s">
        <v>1379</v>
      </c>
      <c r="C181" s="35">
        <v>147</v>
      </c>
      <c r="D181" s="31">
        <v>3</v>
      </c>
      <c r="E181" s="31">
        <v>9</v>
      </c>
      <c r="F181" s="31">
        <v>61</v>
      </c>
      <c r="G181" s="31">
        <v>0</v>
      </c>
      <c r="H181" s="31">
        <v>55</v>
      </c>
      <c r="I181" s="31">
        <v>0</v>
      </c>
      <c r="J181" s="31">
        <v>0</v>
      </c>
      <c r="K181" s="31">
        <v>0</v>
      </c>
      <c r="L181" s="31">
        <v>0</v>
      </c>
      <c r="M181" s="31">
        <v>19</v>
      </c>
      <c r="N181" s="31">
        <v>0</v>
      </c>
    </row>
    <row r="182" spans="1:14" x14ac:dyDescent="0.35">
      <c r="A182" s="34" t="s">
        <v>1380</v>
      </c>
      <c r="B182" s="34" t="s">
        <v>1381</v>
      </c>
      <c r="C182" s="35">
        <v>1102</v>
      </c>
      <c r="D182" s="31">
        <v>31</v>
      </c>
      <c r="E182" s="31">
        <v>58</v>
      </c>
      <c r="F182" s="31">
        <v>533</v>
      </c>
      <c r="G182" s="31">
        <v>3</v>
      </c>
      <c r="H182" s="31">
        <v>93</v>
      </c>
      <c r="I182" s="31">
        <v>17</v>
      </c>
      <c r="J182" s="31">
        <v>8</v>
      </c>
      <c r="K182" s="31">
        <v>0</v>
      </c>
      <c r="L182" s="31">
        <v>7</v>
      </c>
      <c r="M182" s="31">
        <v>349</v>
      </c>
      <c r="N182" s="31">
        <v>3</v>
      </c>
    </row>
    <row r="183" spans="1:14" x14ac:dyDescent="0.35">
      <c r="A183" s="34" t="s">
        <v>1382</v>
      </c>
      <c r="B183" s="34" t="s">
        <v>1383</v>
      </c>
      <c r="C183" s="35">
        <v>209</v>
      </c>
      <c r="D183" s="31">
        <v>2</v>
      </c>
      <c r="E183" s="31">
        <v>7</v>
      </c>
      <c r="F183" s="31">
        <v>104</v>
      </c>
      <c r="G183" s="31">
        <v>0</v>
      </c>
      <c r="H183" s="31">
        <v>41</v>
      </c>
      <c r="I183" s="31">
        <v>2</v>
      </c>
      <c r="J183" s="31">
        <v>3</v>
      </c>
      <c r="K183" s="31">
        <v>0</v>
      </c>
      <c r="L183" s="31">
        <v>0</v>
      </c>
      <c r="M183" s="31">
        <v>50</v>
      </c>
      <c r="N183" s="31">
        <v>0</v>
      </c>
    </row>
    <row r="184" spans="1:14" x14ac:dyDescent="0.35">
      <c r="A184" s="34" t="s">
        <v>1384</v>
      </c>
      <c r="B184" s="34" t="s">
        <v>1385</v>
      </c>
      <c r="C184" s="35">
        <v>208</v>
      </c>
      <c r="D184" s="31">
        <v>8</v>
      </c>
      <c r="E184" s="31">
        <v>23</v>
      </c>
      <c r="F184" s="31">
        <v>41</v>
      </c>
      <c r="G184" s="31">
        <v>0</v>
      </c>
      <c r="H184" s="31">
        <v>93</v>
      </c>
      <c r="I184" s="31">
        <v>2</v>
      </c>
      <c r="J184" s="31">
        <v>3</v>
      </c>
      <c r="K184" s="31">
        <v>0</v>
      </c>
      <c r="L184" s="31">
        <v>0</v>
      </c>
      <c r="M184" s="31">
        <v>38</v>
      </c>
      <c r="N184" s="31">
        <v>0</v>
      </c>
    </row>
    <row r="185" spans="1:14" x14ac:dyDescent="0.35">
      <c r="A185" s="34" t="s">
        <v>1386</v>
      </c>
      <c r="B185" s="34" t="s">
        <v>1387</v>
      </c>
      <c r="C185" s="35">
        <v>374</v>
      </c>
      <c r="D185" s="31">
        <v>11</v>
      </c>
      <c r="E185" s="31">
        <v>17</v>
      </c>
      <c r="F185" s="31">
        <v>160</v>
      </c>
      <c r="G185" s="31">
        <v>3</v>
      </c>
      <c r="H185" s="31">
        <v>127</v>
      </c>
      <c r="I185" s="31">
        <v>5</v>
      </c>
      <c r="J185" s="31">
        <v>0</v>
      </c>
      <c r="K185" s="31">
        <v>0</v>
      </c>
      <c r="L185" s="31">
        <v>1</v>
      </c>
      <c r="M185" s="31">
        <v>48</v>
      </c>
      <c r="N185" s="31">
        <v>2</v>
      </c>
    </row>
    <row r="186" spans="1:14" x14ac:dyDescent="0.35">
      <c r="A186" s="34" t="s">
        <v>1388</v>
      </c>
      <c r="B186" s="34" t="s">
        <v>1389</v>
      </c>
      <c r="C186" s="35">
        <v>172</v>
      </c>
      <c r="D186" s="31">
        <v>7</v>
      </c>
      <c r="E186" s="31">
        <v>9</v>
      </c>
      <c r="F186" s="31">
        <v>78</v>
      </c>
      <c r="G186" s="31">
        <v>0</v>
      </c>
      <c r="H186" s="31">
        <v>67</v>
      </c>
      <c r="I186" s="31">
        <v>1</v>
      </c>
      <c r="J186" s="31">
        <v>1</v>
      </c>
      <c r="K186" s="31">
        <v>0</v>
      </c>
      <c r="L186" s="31">
        <v>2</v>
      </c>
      <c r="M186" s="31">
        <v>6</v>
      </c>
      <c r="N186" s="31">
        <v>1</v>
      </c>
    </row>
    <row r="187" spans="1:14" x14ac:dyDescent="0.35">
      <c r="A187" s="34" t="s">
        <v>1390</v>
      </c>
      <c r="B187" s="34" t="s">
        <v>1391</v>
      </c>
      <c r="C187" s="35">
        <v>120</v>
      </c>
      <c r="D187" s="31">
        <v>4</v>
      </c>
      <c r="E187" s="31">
        <v>2</v>
      </c>
      <c r="F187" s="31">
        <v>76</v>
      </c>
      <c r="G187" s="31">
        <v>1</v>
      </c>
      <c r="H187" s="31">
        <v>33</v>
      </c>
      <c r="I187" s="31">
        <v>1</v>
      </c>
      <c r="J187" s="31">
        <v>0</v>
      </c>
      <c r="K187" s="31">
        <v>0</v>
      </c>
      <c r="L187" s="31">
        <v>0</v>
      </c>
      <c r="M187" s="31">
        <v>2</v>
      </c>
      <c r="N187" s="31">
        <v>1</v>
      </c>
    </row>
    <row r="188" spans="1:14" x14ac:dyDescent="0.35">
      <c r="A188" s="34" t="s">
        <v>1392</v>
      </c>
      <c r="B188" s="34" t="s">
        <v>1393</v>
      </c>
      <c r="C188" s="35">
        <v>586</v>
      </c>
      <c r="D188" s="31">
        <v>13</v>
      </c>
      <c r="E188" s="31">
        <v>16</v>
      </c>
      <c r="F188" s="31">
        <v>287</v>
      </c>
      <c r="G188" s="31">
        <v>0</v>
      </c>
      <c r="H188" s="31">
        <v>83</v>
      </c>
      <c r="I188" s="31">
        <v>9</v>
      </c>
      <c r="J188" s="31">
        <v>4</v>
      </c>
      <c r="K188" s="31">
        <v>0</v>
      </c>
      <c r="L188" s="31">
        <v>1</v>
      </c>
      <c r="M188" s="31">
        <v>166</v>
      </c>
      <c r="N188" s="31">
        <v>7</v>
      </c>
    </row>
    <row r="189" spans="1:14" x14ac:dyDescent="0.35">
      <c r="A189" s="34" t="s">
        <v>1394</v>
      </c>
      <c r="B189" s="34" t="s">
        <v>1395</v>
      </c>
      <c r="C189" s="35">
        <v>253</v>
      </c>
      <c r="D189" s="31">
        <v>11</v>
      </c>
      <c r="E189" s="31">
        <v>10</v>
      </c>
      <c r="F189" s="31">
        <v>131</v>
      </c>
      <c r="G189" s="31">
        <v>1</v>
      </c>
      <c r="H189" s="31">
        <v>37</v>
      </c>
      <c r="I189" s="31">
        <v>5</v>
      </c>
      <c r="J189" s="31">
        <v>1</v>
      </c>
      <c r="K189" s="31">
        <v>0</v>
      </c>
      <c r="L189" s="31">
        <v>1</v>
      </c>
      <c r="M189" s="31">
        <v>54</v>
      </c>
      <c r="N189" s="31">
        <v>2</v>
      </c>
    </row>
    <row r="190" spans="1:14" x14ac:dyDescent="0.35">
      <c r="A190" s="34" t="s">
        <v>1396</v>
      </c>
      <c r="B190" s="34" t="s">
        <v>1397</v>
      </c>
      <c r="C190" s="35">
        <v>375</v>
      </c>
      <c r="D190" s="31">
        <v>14</v>
      </c>
      <c r="E190" s="31">
        <v>9</v>
      </c>
      <c r="F190" s="31">
        <v>108</v>
      </c>
      <c r="G190" s="31">
        <v>2</v>
      </c>
      <c r="H190" s="31">
        <v>48</v>
      </c>
      <c r="I190" s="31">
        <v>9</v>
      </c>
      <c r="J190" s="31">
        <v>3</v>
      </c>
      <c r="K190" s="31">
        <v>0</v>
      </c>
      <c r="L190" s="31">
        <v>0</v>
      </c>
      <c r="M190" s="31">
        <v>177</v>
      </c>
      <c r="N190" s="31">
        <v>5</v>
      </c>
    </row>
    <row r="191" spans="1:14" x14ac:dyDescent="0.35">
      <c r="A191" s="34" t="s">
        <v>1398</v>
      </c>
      <c r="B191" s="34" t="s">
        <v>1399</v>
      </c>
      <c r="C191" s="35">
        <v>148</v>
      </c>
      <c r="D191" s="31">
        <v>5</v>
      </c>
      <c r="E191" s="31">
        <v>10</v>
      </c>
      <c r="F191" s="31">
        <v>62</v>
      </c>
      <c r="G191" s="31">
        <v>0</v>
      </c>
      <c r="H191" s="31">
        <v>40</v>
      </c>
      <c r="I191" s="31">
        <v>2</v>
      </c>
      <c r="J191" s="31">
        <v>1</v>
      </c>
      <c r="K191" s="31">
        <v>0</v>
      </c>
      <c r="L191" s="31">
        <v>0</v>
      </c>
      <c r="M191" s="31">
        <v>27</v>
      </c>
      <c r="N191" s="31">
        <v>1</v>
      </c>
    </row>
    <row r="192" spans="1:14" x14ac:dyDescent="0.35">
      <c r="A192" s="34" t="s">
        <v>1400</v>
      </c>
      <c r="B192" s="34" t="s">
        <v>1401</v>
      </c>
      <c r="C192" s="35">
        <v>451</v>
      </c>
      <c r="D192" s="31">
        <v>17</v>
      </c>
      <c r="E192" s="31">
        <v>25</v>
      </c>
      <c r="F192" s="31">
        <v>185</v>
      </c>
      <c r="G192" s="31">
        <v>2</v>
      </c>
      <c r="H192" s="31">
        <v>167</v>
      </c>
      <c r="I192" s="31">
        <v>4</v>
      </c>
      <c r="J192" s="31">
        <v>2</v>
      </c>
      <c r="K192" s="31">
        <v>1</v>
      </c>
      <c r="L192" s="31">
        <v>0</v>
      </c>
      <c r="M192" s="31">
        <v>45</v>
      </c>
      <c r="N192" s="31">
        <v>3</v>
      </c>
    </row>
    <row r="193" spans="1:14" x14ac:dyDescent="0.35">
      <c r="A193" s="34" t="s">
        <v>1402</v>
      </c>
      <c r="B193" s="34" t="s">
        <v>1403</v>
      </c>
      <c r="C193" s="35">
        <v>1318</v>
      </c>
      <c r="D193" s="31">
        <v>40</v>
      </c>
      <c r="E193" s="31">
        <v>53</v>
      </c>
      <c r="F193" s="31">
        <v>660</v>
      </c>
      <c r="G193" s="31">
        <v>0</v>
      </c>
      <c r="H193" s="31">
        <v>202</v>
      </c>
      <c r="I193" s="31">
        <v>19</v>
      </c>
      <c r="J193" s="31">
        <v>3</v>
      </c>
      <c r="K193" s="31">
        <v>1</v>
      </c>
      <c r="L193" s="31">
        <v>1</v>
      </c>
      <c r="M193" s="31">
        <v>329</v>
      </c>
      <c r="N193" s="31">
        <v>10</v>
      </c>
    </row>
    <row r="194" spans="1:14" x14ac:dyDescent="0.35">
      <c r="A194" s="34" t="s">
        <v>1404</v>
      </c>
      <c r="B194" s="34" t="s">
        <v>1405</v>
      </c>
      <c r="C194" s="35">
        <v>309</v>
      </c>
      <c r="D194" s="31">
        <v>4</v>
      </c>
      <c r="E194" s="31">
        <v>8</v>
      </c>
      <c r="F194" s="31">
        <v>101</v>
      </c>
      <c r="G194" s="31">
        <v>0</v>
      </c>
      <c r="H194" s="31">
        <v>122</v>
      </c>
      <c r="I194" s="31">
        <v>2</v>
      </c>
      <c r="J194" s="31">
        <v>3</v>
      </c>
      <c r="K194" s="31">
        <v>1</v>
      </c>
      <c r="L194" s="31">
        <v>2</v>
      </c>
      <c r="M194" s="31">
        <v>64</v>
      </c>
      <c r="N194" s="31">
        <v>2</v>
      </c>
    </row>
    <row r="195" spans="1:14" x14ac:dyDescent="0.35">
      <c r="A195" s="34" t="s">
        <v>1406</v>
      </c>
      <c r="B195" s="34" t="s">
        <v>1407</v>
      </c>
      <c r="C195" s="35">
        <v>210</v>
      </c>
      <c r="D195" s="31">
        <v>8</v>
      </c>
      <c r="E195" s="31">
        <v>6</v>
      </c>
      <c r="F195" s="31">
        <v>69</v>
      </c>
      <c r="G195" s="31">
        <v>0</v>
      </c>
      <c r="H195" s="31">
        <v>79</v>
      </c>
      <c r="I195" s="31">
        <v>1</v>
      </c>
      <c r="J195" s="31">
        <v>0</v>
      </c>
      <c r="K195" s="31">
        <v>0</v>
      </c>
      <c r="L195" s="31">
        <v>1</v>
      </c>
      <c r="M195" s="31">
        <v>45</v>
      </c>
      <c r="N195" s="31">
        <v>1</v>
      </c>
    </row>
    <row r="196" spans="1:14" x14ac:dyDescent="0.35">
      <c r="A196" s="34" t="s">
        <v>1408</v>
      </c>
      <c r="B196" s="34" t="s">
        <v>1409</v>
      </c>
      <c r="C196" s="35">
        <v>177</v>
      </c>
      <c r="D196" s="31">
        <v>3</v>
      </c>
      <c r="E196" s="31">
        <v>11</v>
      </c>
      <c r="F196" s="31">
        <v>50</v>
      </c>
      <c r="G196" s="31">
        <v>0</v>
      </c>
      <c r="H196" s="31">
        <v>62</v>
      </c>
      <c r="I196" s="31">
        <v>3</v>
      </c>
      <c r="J196" s="31">
        <v>0</v>
      </c>
      <c r="K196" s="31">
        <v>0</v>
      </c>
      <c r="L196" s="31">
        <v>2</v>
      </c>
      <c r="M196" s="31">
        <v>45</v>
      </c>
      <c r="N196" s="31">
        <v>1</v>
      </c>
    </row>
    <row r="197" spans="1:14" x14ac:dyDescent="0.35">
      <c r="A197" s="34" t="s">
        <v>1410</v>
      </c>
      <c r="B197" s="34" t="s">
        <v>1411</v>
      </c>
      <c r="C197" s="35">
        <v>5896</v>
      </c>
      <c r="D197" s="31">
        <v>205</v>
      </c>
      <c r="E197" s="31">
        <v>301</v>
      </c>
      <c r="F197" s="31">
        <v>3005</v>
      </c>
      <c r="G197" s="31">
        <v>13</v>
      </c>
      <c r="H197" s="31">
        <v>835</v>
      </c>
      <c r="I197" s="31">
        <v>116</v>
      </c>
      <c r="J197" s="31">
        <v>37</v>
      </c>
      <c r="K197" s="31">
        <v>0</v>
      </c>
      <c r="L197" s="31">
        <v>23</v>
      </c>
      <c r="M197" s="31">
        <v>1311</v>
      </c>
      <c r="N197" s="31">
        <v>50</v>
      </c>
    </row>
    <row r="198" spans="1:14" x14ac:dyDescent="0.35">
      <c r="A198" s="34" t="s">
        <v>1412</v>
      </c>
      <c r="B198" s="34" t="s">
        <v>1413</v>
      </c>
      <c r="C198" s="35">
        <v>117</v>
      </c>
      <c r="D198" s="31">
        <v>5</v>
      </c>
      <c r="E198" s="31">
        <v>8</v>
      </c>
      <c r="F198" s="31">
        <v>66</v>
      </c>
      <c r="G198" s="31">
        <v>0</v>
      </c>
      <c r="H198" s="31">
        <v>31</v>
      </c>
      <c r="I198" s="31">
        <v>0</v>
      </c>
      <c r="J198" s="31">
        <v>0</v>
      </c>
      <c r="K198" s="31">
        <v>0</v>
      </c>
      <c r="L198" s="31">
        <v>1</v>
      </c>
      <c r="M198" s="31">
        <v>6</v>
      </c>
      <c r="N198" s="31">
        <v>0</v>
      </c>
    </row>
    <row r="199" spans="1:14" x14ac:dyDescent="0.35">
      <c r="A199" s="34" t="s">
        <v>1414</v>
      </c>
      <c r="B199" s="34" t="s">
        <v>1415</v>
      </c>
      <c r="C199" s="35">
        <v>175</v>
      </c>
      <c r="D199" s="31">
        <v>8</v>
      </c>
      <c r="E199" s="31">
        <v>4</v>
      </c>
      <c r="F199" s="31">
        <v>56</v>
      </c>
      <c r="G199" s="31">
        <v>0</v>
      </c>
      <c r="H199" s="31">
        <v>51</v>
      </c>
      <c r="I199" s="31">
        <v>1</v>
      </c>
      <c r="J199" s="31">
        <v>0</v>
      </c>
      <c r="K199" s="31">
        <v>0</v>
      </c>
      <c r="L199" s="31">
        <v>1</v>
      </c>
      <c r="M199" s="31">
        <v>52</v>
      </c>
      <c r="N199" s="31">
        <v>2</v>
      </c>
    </row>
    <row r="200" spans="1:14" x14ac:dyDescent="0.35">
      <c r="A200" s="34" t="s">
        <v>1416</v>
      </c>
      <c r="B200" s="34" t="s">
        <v>1417</v>
      </c>
      <c r="C200" s="35">
        <v>497</v>
      </c>
      <c r="D200" s="31">
        <v>23</v>
      </c>
      <c r="E200" s="31">
        <v>31</v>
      </c>
      <c r="F200" s="31">
        <v>158</v>
      </c>
      <c r="G200" s="31">
        <v>1</v>
      </c>
      <c r="H200" s="31">
        <v>176</v>
      </c>
      <c r="I200" s="31">
        <v>3</v>
      </c>
      <c r="J200" s="31">
        <v>2</v>
      </c>
      <c r="K200" s="31">
        <v>0</v>
      </c>
      <c r="L200" s="31">
        <v>5</v>
      </c>
      <c r="M200" s="31">
        <v>98</v>
      </c>
      <c r="N200" s="31">
        <v>0</v>
      </c>
    </row>
    <row r="201" spans="1:14" x14ac:dyDescent="0.35">
      <c r="A201" s="34" t="s">
        <v>1418</v>
      </c>
      <c r="B201" s="34" t="s">
        <v>1419</v>
      </c>
      <c r="C201" s="35">
        <v>1859</v>
      </c>
      <c r="D201" s="31">
        <v>85</v>
      </c>
      <c r="E201" s="31">
        <v>83</v>
      </c>
      <c r="F201" s="31">
        <v>742</v>
      </c>
      <c r="G201" s="31">
        <v>1</v>
      </c>
      <c r="H201" s="31">
        <v>490</v>
      </c>
      <c r="I201" s="31">
        <v>28</v>
      </c>
      <c r="J201" s="31">
        <v>14</v>
      </c>
      <c r="K201" s="31">
        <v>0</v>
      </c>
      <c r="L201" s="31">
        <v>4</v>
      </c>
      <c r="M201" s="31">
        <v>405</v>
      </c>
      <c r="N201" s="31">
        <v>7</v>
      </c>
    </row>
    <row r="202" spans="1:14" x14ac:dyDescent="0.35">
      <c r="A202" s="34" t="s">
        <v>1420</v>
      </c>
      <c r="B202" s="34" t="s">
        <v>1421</v>
      </c>
      <c r="C202" s="35">
        <v>2221</v>
      </c>
      <c r="D202" s="31">
        <v>77</v>
      </c>
      <c r="E202" s="31">
        <v>112</v>
      </c>
      <c r="F202" s="31">
        <v>1000</v>
      </c>
      <c r="G202" s="31">
        <v>2</v>
      </c>
      <c r="H202" s="31">
        <v>218</v>
      </c>
      <c r="I202" s="31">
        <v>23</v>
      </c>
      <c r="J202" s="31">
        <v>25</v>
      </c>
      <c r="K202" s="31">
        <v>0</v>
      </c>
      <c r="L202" s="31">
        <v>17</v>
      </c>
      <c r="M202" s="31">
        <v>739</v>
      </c>
      <c r="N202" s="31">
        <v>8</v>
      </c>
    </row>
    <row r="203" spans="1:14" x14ac:dyDescent="0.35">
      <c r="A203" s="34" t="s">
        <v>1422</v>
      </c>
      <c r="B203" s="34" t="s">
        <v>1423</v>
      </c>
      <c r="C203" s="35">
        <v>230</v>
      </c>
      <c r="D203" s="31">
        <v>5</v>
      </c>
      <c r="E203" s="31">
        <v>14</v>
      </c>
      <c r="F203" s="31">
        <v>96</v>
      </c>
      <c r="G203" s="31">
        <v>0</v>
      </c>
      <c r="H203" s="31">
        <v>71</v>
      </c>
      <c r="I203" s="31">
        <v>2</v>
      </c>
      <c r="J203" s="31">
        <v>3</v>
      </c>
      <c r="K203" s="31">
        <v>0</v>
      </c>
      <c r="L203" s="31">
        <v>0</v>
      </c>
      <c r="M203" s="31">
        <v>39</v>
      </c>
      <c r="N203" s="31">
        <v>0</v>
      </c>
    </row>
    <row r="204" spans="1:14" x14ac:dyDescent="0.35">
      <c r="A204" s="34" t="s">
        <v>1424</v>
      </c>
      <c r="B204" s="34" t="s">
        <v>1425</v>
      </c>
      <c r="C204" s="35">
        <v>192</v>
      </c>
      <c r="D204" s="31">
        <v>9</v>
      </c>
      <c r="E204" s="31">
        <v>14</v>
      </c>
      <c r="F204" s="31">
        <v>85</v>
      </c>
      <c r="G204" s="31">
        <v>0</v>
      </c>
      <c r="H204" s="31">
        <v>55</v>
      </c>
      <c r="I204" s="31">
        <v>0</v>
      </c>
      <c r="J204" s="31">
        <v>5</v>
      </c>
      <c r="K204" s="31">
        <v>0</v>
      </c>
      <c r="L204" s="31">
        <v>0</v>
      </c>
      <c r="M204" s="31">
        <v>24</v>
      </c>
      <c r="N204" s="31">
        <v>0</v>
      </c>
    </row>
    <row r="205" spans="1:14" x14ac:dyDescent="0.35">
      <c r="A205" s="34" t="s">
        <v>1426</v>
      </c>
      <c r="B205" s="34" t="s">
        <v>1427</v>
      </c>
      <c r="C205" s="35">
        <v>263</v>
      </c>
      <c r="D205" s="31">
        <v>5</v>
      </c>
      <c r="E205" s="31">
        <v>10</v>
      </c>
      <c r="F205" s="31">
        <v>153</v>
      </c>
      <c r="G205" s="31">
        <v>0</v>
      </c>
      <c r="H205" s="31">
        <v>58</v>
      </c>
      <c r="I205" s="31">
        <v>2</v>
      </c>
      <c r="J205" s="31">
        <v>2</v>
      </c>
      <c r="K205" s="31">
        <v>0</v>
      </c>
      <c r="L205" s="31">
        <v>0</v>
      </c>
      <c r="M205" s="31">
        <v>31</v>
      </c>
      <c r="N205" s="31">
        <v>2</v>
      </c>
    </row>
    <row r="206" spans="1:14" x14ac:dyDescent="0.35">
      <c r="A206" s="34" t="s">
        <v>1428</v>
      </c>
      <c r="B206" s="34" t="s">
        <v>1429</v>
      </c>
      <c r="C206" s="35">
        <v>242</v>
      </c>
      <c r="D206" s="31">
        <v>5</v>
      </c>
      <c r="E206" s="31">
        <v>15</v>
      </c>
      <c r="F206" s="31">
        <v>109</v>
      </c>
      <c r="G206" s="31">
        <v>1</v>
      </c>
      <c r="H206" s="31">
        <v>47</v>
      </c>
      <c r="I206" s="31">
        <v>2</v>
      </c>
      <c r="J206" s="31">
        <v>6</v>
      </c>
      <c r="K206" s="31">
        <v>0</v>
      </c>
      <c r="L206" s="31">
        <v>0</v>
      </c>
      <c r="M206" s="31">
        <v>56</v>
      </c>
      <c r="N206" s="31">
        <v>1</v>
      </c>
    </row>
    <row r="207" spans="1:14" x14ac:dyDescent="0.35">
      <c r="A207" s="34" t="s">
        <v>1430</v>
      </c>
      <c r="B207" s="34" t="s">
        <v>1431</v>
      </c>
      <c r="C207" s="35">
        <v>13681</v>
      </c>
      <c r="D207" s="31">
        <v>450</v>
      </c>
      <c r="E207" s="31">
        <v>677</v>
      </c>
      <c r="F207" s="31">
        <v>6043</v>
      </c>
      <c r="G207" s="31">
        <v>22</v>
      </c>
      <c r="H207" s="31">
        <v>3131</v>
      </c>
      <c r="I207" s="31">
        <v>156</v>
      </c>
      <c r="J207" s="31">
        <v>418</v>
      </c>
      <c r="K207" s="31">
        <v>3</v>
      </c>
      <c r="L207" s="31">
        <v>44</v>
      </c>
      <c r="M207" s="31">
        <v>2686</v>
      </c>
      <c r="N207" s="31">
        <v>51</v>
      </c>
    </row>
    <row r="208" spans="1:14" x14ac:dyDescent="0.35">
      <c r="A208" s="34" t="s">
        <v>1432</v>
      </c>
      <c r="B208" s="34" t="s">
        <v>1433</v>
      </c>
      <c r="C208" s="35">
        <v>12155</v>
      </c>
      <c r="D208" s="31">
        <v>374</v>
      </c>
      <c r="E208" s="31">
        <v>594</v>
      </c>
      <c r="F208" s="31">
        <v>5945</v>
      </c>
      <c r="G208" s="31">
        <v>21</v>
      </c>
      <c r="H208" s="31">
        <v>1975</v>
      </c>
      <c r="I208" s="31">
        <v>136</v>
      </c>
      <c r="J208" s="31">
        <v>327</v>
      </c>
      <c r="K208" s="31">
        <v>11</v>
      </c>
      <c r="L208" s="31">
        <v>138</v>
      </c>
      <c r="M208" s="31">
        <v>2573</v>
      </c>
      <c r="N208" s="31">
        <v>61</v>
      </c>
    </row>
    <row r="209" spans="1:14" x14ac:dyDescent="0.35">
      <c r="A209" s="34" t="s">
        <v>1434</v>
      </c>
      <c r="B209" s="34" t="s">
        <v>1435</v>
      </c>
      <c r="C209" s="35">
        <v>90</v>
      </c>
      <c r="D209" s="31">
        <v>3</v>
      </c>
      <c r="E209" s="31">
        <v>4</v>
      </c>
      <c r="F209" s="31">
        <v>47</v>
      </c>
      <c r="G209" s="31">
        <v>0</v>
      </c>
      <c r="H209" s="31">
        <v>22</v>
      </c>
      <c r="I209" s="31">
        <v>0</v>
      </c>
      <c r="J209" s="31">
        <v>3</v>
      </c>
      <c r="K209" s="31">
        <v>0</v>
      </c>
      <c r="L209" s="31">
        <v>0</v>
      </c>
      <c r="M209" s="31">
        <v>11</v>
      </c>
      <c r="N209" s="31">
        <v>0</v>
      </c>
    </row>
    <row r="210" spans="1:14" x14ac:dyDescent="0.35">
      <c r="A210" s="34" t="s">
        <v>1436</v>
      </c>
      <c r="B210" s="34" t="s">
        <v>1437</v>
      </c>
      <c r="C210" s="35">
        <v>156</v>
      </c>
      <c r="D210" s="31">
        <v>3</v>
      </c>
      <c r="E210" s="31">
        <v>12</v>
      </c>
      <c r="F210" s="31">
        <v>103</v>
      </c>
      <c r="G210" s="31">
        <v>0</v>
      </c>
      <c r="H210" s="31">
        <v>22</v>
      </c>
      <c r="I210" s="31">
        <v>0</v>
      </c>
      <c r="J210" s="31">
        <v>3</v>
      </c>
      <c r="K210" s="31">
        <v>0</v>
      </c>
      <c r="L210" s="31">
        <v>2</v>
      </c>
      <c r="M210" s="31">
        <v>11</v>
      </c>
      <c r="N210" s="31">
        <v>0</v>
      </c>
    </row>
    <row r="211" spans="1:14" x14ac:dyDescent="0.35">
      <c r="A211" s="34" t="s">
        <v>1438</v>
      </c>
      <c r="B211" s="34" t="s">
        <v>1439</v>
      </c>
      <c r="C211" s="35">
        <v>296</v>
      </c>
      <c r="D211" s="31">
        <v>11</v>
      </c>
      <c r="E211" s="31">
        <v>15</v>
      </c>
      <c r="F211" s="31">
        <v>175</v>
      </c>
      <c r="G211" s="31">
        <v>0</v>
      </c>
      <c r="H211" s="31">
        <v>53</v>
      </c>
      <c r="I211" s="31">
        <v>1</v>
      </c>
      <c r="J211" s="31">
        <v>36</v>
      </c>
      <c r="K211" s="31">
        <v>0</v>
      </c>
      <c r="L211" s="31">
        <v>0</v>
      </c>
      <c r="M211" s="31">
        <v>5</v>
      </c>
      <c r="N211" s="31">
        <v>0</v>
      </c>
    </row>
    <row r="212" spans="1:14" x14ac:dyDescent="0.35">
      <c r="A212" s="34" t="s">
        <v>1440</v>
      </c>
      <c r="B212" s="34" t="s">
        <v>1441</v>
      </c>
      <c r="C212" s="35">
        <v>2037</v>
      </c>
      <c r="D212" s="31">
        <v>102</v>
      </c>
      <c r="E212" s="31">
        <v>109</v>
      </c>
      <c r="F212" s="31">
        <v>865</v>
      </c>
      <c r="G212" s="31">
        <v>4</v>
      </c>
      <c r="H212" s="31">
        <v>260</v>
      </c>
      <c r="I212" s="31">
        <v>22</v>
      </c>
      <c r="J212" s="31">
        <v>84</v>
      </c>
      <c r="K212" s="31">
        <v>0</v>
      </c>
      <c r="L212" s="31">
        <v>17</v>
      </c>
      <c r="M212" s="31">
        <v>559</v>
      </c>
      <c r="N212" s="31">
        <v>15</v>
      </c>
    </row>
    <row r="213" spans="1:14" x14ac:dyDescent="0.35">
      <c r="A213" s="34" t="s">
        <v>1442</v>
      </c>
      <c r="B213" s="34" t="s">
        <v>1443</v>
      </c>
      <c r="C213" s="35">
        <v>175</v>
      </c>
      <c r="D213" s="31">
        <v>7</v>
      </c>
      <c r="E213" s="31">
        <v>11</v>
      </c>
      <c r="F213" s="31">
        <v>66</v>
      </c>
      <c r="G213" s="31">
        <v>0</v>
      </c>
      <c r="H213" s="31">
        <v>26</v>
      </c>
      <c r="I213" s="31">
        <v>0</v>
      </c>
      <c r="J213" s="31">
        <v>13</v>
      </c>
      <c r="K213" s="31">
        <v>0</v>
      </c>
      <c r="L213" s="31">
        <v>0</v>
      </c>
      <c r="M213" s="31">
        <v>51</v>
      </c>
      <c r="N213" s="31">
        <v>1</v>
      </c>
    </row>
    <row r="214" spans="1:14" x14ac:dyDescent="0.35">
      <c r="A214" s="34" t="s">
        <v>1444</v>
      </c>
      <c r="B214" s="34" t="s">
        <v>1445</v>
      </c>
      <c r="C214" s="35">
        <v>151</v>
      </c>
      <c r="D214" s="31">
        <v>4</v>
      </c>
      <c r="E214" s="31">
        <v>9</v>
      </c>
      <c r="F214" s="31">
        <v>52</v>
      </c>
      <c r="G214" s="31">
        <v>0</v>
      </c>
      <c r="H214" s="31">
        <v>61</v>
      </c>
      <c r="I214" s="31">
        <v>6</v>
      </c>
      <c r="J214" s="31">
        <v>1</v>
      </c>
      <c r="K214" s="31">
        <v>0</v>
      </c>
      <c r="L214" s="31">
        <v>0</v>
      </c>
      <c r="M214" s="31">
        <v>18</v>
      </c>
      <c r="N214" s="31">
        <v>0</v>
      </c>
    </row>
    <row r="215" spans="1:14" x14ac:dyDescent="0.35">
      <c r="A215" s="34" t="s">
        <v>1446</v>
      </c>
      <c r="B215" s="34" t="s">
        <v>1447</v>
      </c>
      <c r="C215" s="35">
        <v>123</v>
      </c>
      <c r="D215" s="31">
        <v>7</v>
      </c>
      <c r="E215" s="31">
        <v>13</v>
      </c>
      <c r="F215" s="31">
        <v>55</v>
      </c>
      <c r="G215" s="31">
        <v>1</v>
      </c>
      <c r="H215" s="31">
        <v>14</v>
      </c>
      <c r="I215" s="31">
        <v>1</v>
      </c>
      <c r="J215" s="31">
        <v>0</v>
      </c>
      <c r="K215" s="31">
        <v>0</v>
      </c>
      <c r="L215" s="31">
        <v>1</v>
      </c>
      <c r="M215" s="31">
        <v>30</v>
      </c>
      <c r="N215" s="31">
        <v>1</v>
      </c>
    </row>
    <row r="216" spans="1:14" x14ac:dyDescent="0.35">
      <c r="A216" s="34" t="s">
        <v>1448</v>
      </c>
      <c r="B216" s="34" t="s">
        <v>1449</v>
      </c>
      <c r="C216" s="35">
        <v>228</v>
      </c>
      <c r="D216" s="31">
        <v>5</v>
      </c>
      <c r="E216" s="31">
        <v>9</v>
      </c>
      <c r="F216" s="31">
        <v>99</v>
      </c>
      <c r="G216" s="31">
        <v>0</v>
      </c>
      <c r="H216" s="31">
        <v>66</v>
      </c>
      <c r="I216" s="31">
        <v>3</v>
      </c>
      <c r="J216" s="31">
        <v>0</v>
      </c>
      <c r="K216" s="31">
        <v>0</v>
      </c>
      <c r="L216" s="31">
        <v>0</v>
      </c>
      <c r="M216" s="31">
        <v>45</v>
      </c>
      <c r="N216" s="31">
        <v>1</v>
      </c>
    </row>
    <row r="217" spans="1:14" x14ac:dyDescent="0.35">
      <c r="A217" s="34" t="s">
        <v>1450</v>
      </c>
      <c r="B217" s="34" t="s">
        <v>1451</v>
      </c>
      <c r="C217" s="35">
        <v>122</v>
      </c>
      <c r="D217" s="31">
        <v>2</v>
      </c>
      <c r="E217" s="31">
        <v>8</v>
      </c>
      <c r="F217" s="31">
        <v>34</v>
      </c>
      <c r="G217" s="31">
        <v>0</v>
      </c>
      <c r="H217" s="31">
        <v>45</v>
      </c>
      <c r="I217" s="31">
        <v>4</v>
      </c>
      <c r="J217" s="31">
        <v>0</v>
      </c>
      <c r="K217" s="31">
        <v>0</v>
      </c>
      <c r="L217" s="31">
        <v>0</v>
      </c>
      <c r="M217" s="31">
        <v>27</v>
      </c>
      <c r="N217" s="31">
        <v>2</v>
      </c>
    </row>
    <row r="218" spans="1:14" x14ac:dyDescent="0.35">
      <c r="A218" s="34" t="s">
        <v>1452</v>
      </c>
      <c r="B218" s="34" t="s">
        <v>1453</v>
      </c>
      <c r="C218" s="35">
        <v>215</v>
      </c>
      <c r="D218" s="31">
        <v>5</v>
      </c>
      <c r="E218" s="31">
        <v>11</v>
      </c>
      <c r="F218" s="31">
        <v>72</v>
      </c>
      <c r="G218" s="31">
        <v>0</v>
      </c>
      <c r="H218" s="31">
        <v>82</v>
      </c>
      <c r="I218" s="31">
        <v>3</v>
      </c>
      <c r="J218" s="31">
        <v>0</v>
      </c>
      <c r="K218" s="31">
        <v>0</v>
      </c>
      <c r="L218" s="31">
        <v>0</v>
      </c>
      <c r="M218" s="31">
        <v>42</v>
      </c>
      <c r="N218" s="31">
        <v>0</v>
      </c>
    </row>
    <row r="219" spans="1:14" x14ac:dyDescent="0.35">
      <c r="A219" s="34" t="s">
        <v>1454</v>
      </c>
      <c r="B219" s="34" t="s">
        <v>1455</v>
      </c>
      <c r="C219" s="35">
        <v>145</v>
      </c>
      <c r="D219" s="31">
        <v>0</v>
      </c>
      <c r="E219" s="31">
        <v>8</v>
      </c>
      <c r="F219" s="31">
        <v>53</v>
      </c>
      <c r="G219" s="31">
        <v>0</v>
      </c>
      <c r="H219" s="31">
        <v>44</v>
      </c>
      <c r="I219" s="31">
        <v>1</v>
      </c>
      <c r="J219" s="31">
        <v>0</v>
      </c>
      <c r="K219" s="31">
        <v>0</v>
      </c>
      <c r="L219" s="31">
        <v>0</v>
      </c>
      <c r="M219" s="31">
        <v>39</v>
      </c>
      <c r="N219" s="31">
        <v>0</v>
      </c>
    </row>
    <row r="220" spans="1:14" x14ac:dyDescent="0.35">
      <c r="A220" s="34" t="s">
        <v>1456</v>
      </c>
      <c r="B220" s="34" t="s">
        <v>1457</v>
      </c>
      <c r="C220" s="35">
        <v>3996</v>
      </c>
      <c r="D220" s="31">
        <v>117</v>
      </c>
      <c r="E220" s="31">
        <v>209</v>
      </c>
      <c r="F220" s="31">
        <v>2173</v>
      </c>
      <c r="G220" s="31">
        <v>15</v>
      </c>
      <c r="H220" s="31">
        <v>536</v>
      </c>
      <c r="I220" s="31">
        <v>87</v>
      </c>
      <c r="J220" s="31">
        <v>20</v>
      </c>
      <c r="K220" s="31">
        <v>1</v>
      </c>
      <c r="L220" s="31">
        <v>9</v>
      </c>
      <c r="M220" s="31">
        <v>811</v>
      </c>
      <c r="N220" s="31">
        <v>18</v>
      </c>
    </row>
    <row r="221" spans="1:14" x14ac:dyDescent="0.35">
      <c r="A221" s="34" t="s">
        <v>1458</v>
      </c>
      <c r="B221" s="34" t="s">
        <v>1459</v>
      </c>
      <c r="C221" s="35">
        <v>174</v>
      </c>
      <c r="D221" s="31">
        <v>3</v>
      </c>
      <c r="E221" s="31">
        <v>7</v>
      </c>
      <c r="F221" s="31">
        <v>100</v>
      </c>
      <c r="G221" s="31">
        <v>0</v>
      </c>
      <c r="H221" s="31">
        <v>42</v>
      </c>
      <c r="I221" s="31">
        <v>2</v>
      </c>
      <c r="J221" s="31">
        <v>1</v>
      </c>
      <c r="K221" s="31">
        <v>0</v>
      </c>
      <c r="L221" s="31">
        <v>1</v>
      </c>
      <c r="M221" s="31">
        <v>16</v>
      </c>
      <c r="N221" s="31">
        <v>2</v>
      </c>
    </row>
    <row r="222" spans="1:14" x14ac:dyDescent="0.35">
      <c r="A222" s="34" t="s">
        <v>1460</v>
      </c>
      <c r="B222" s="34" t="s">
        <v>1461</v>
      </c>
      <c r="C222" s="35">
        <v>103</v>
      </c>
      <c r="D222" s="31">
        <v>0</v>
      </c>
      <c r="E222" s="31">
        <v>4</v>
      </c>
      <c r="F222" s="31">
        <v>43</v>
      </c>
      <c r="G222" s="31">
        <v>0</v>
      </c>
      <c r="H222" s="31">
        <v>46</v>
      </c>
      <c r="I222" s="31">
        <v>4</v>
      </c>
      <c r="J222" s="31">
        <v>1</v>
      </c>
      <c r="K222" s="31">
        <v>0</v>
      </c>
      <c r="L222" s="31">
        <v>0</v>
      </c>
      <c r="M222" s="31">
        <v>5</v>
      </c>
      <c r="N222" s="31">
        <v>0</v>
      </c>
    </row>
    <row r="223" spans="1:14" x14ac:dyDescent="0.35">
      <c r="A223" s="34" t="s">
        <v>1462</v>
      </c>
      <c r="B223" s="34" t="s">
        <v>1463</v>
      </c>
      <c r="C223" s="35">
        <v>564</v>
      </c>
      <c r="D223" s="31">
        <v>16</v>
      </c>
      <c r="E223" s="31">
        <v>21</v>
      </c>
      <c r="F223" s="31">
        <v>224</v>
      </c>
      <c r="G223" s="31">
        <v>0</v>
      </c>
      <c r="H223" s="31">
        <v>176</v>
      </c>
      <c r="I223" s="31">
        <v>11</v>
      </c>
      <c r="J223" s="31">
        <v>1</v>
      </c>
      <c r="K223" s="31">
        <v>0</v>
      </c>
      <c r="L223" s="31">
        <v>2</v>
      </c>
      <c r="M223" s="31">
        <v>113</v>
      </c>
      <c r="N223" s="31">
        <v>0</v>
      </c>
    </row>
    <row r="224" spans="1:14" x14ac:dyDescent="0.35">
      <c r="A224" s="34" t="s">
        <v>1464</v>
      </c>
      <c r="B224" s="34" t="s">
        <v>1465</v>
      </c>
      <c r="C224" s="35">
        <v>139</v>
      </c>
      <c r="D224" s="31">
        <v>4</v>
      </c>
      <c r="E224" s="31">
        <v>9</v>
      </c>
      <c r="F224" s="31">
        <v>31</v>
      </c>
      <c r="G224" s="31">
        <v>0</v>
      </c>
      <c r="H224" s="31">
        <v>49</v>
      </c>
      <c r="I224" s="31">
        <v>3</v>
      </c>
      <c r="J224" s="31">
        <v>1</v>
      </c>
      <c r="K224" s="31">
        <v>0</v>
      </c>
      <c r="L224" s="31">
        <v>1</v>
      </c>
      <c r="M224" s="31">
        <v>41</v>
      </c>
      <c r="N224" s="31">
        <v>0</v>
      </c>
    </row>
    <row r="225" spans="1:14" x14ac:dyDescent="0.35">
      <c r="A225" s="34" t="s">
        <v>1466</v>
      </c>
      <c r="B225" s="34" t="s">
        <v>1467</v>
      </c>
      <c r="C225" s="35">
        <v>134</v>
      </c>
      <c r="D225" s="31">
        <v>2</v>
      </c>
      <c r="E225" s="31">
        <v>4</v>
      </c>
      <c r="F225" s="31">
        <v>28</v>
      </c>
      <c r="G225" s="31">
        <v>0</v>
      </c>
      <c r="H225" s="31">
        <v>60</v>
      </c>
      <c r="I225" s="31">
        <v>3</v>
      </c>
      <c r="J225" s="31">
        <v>0</v>
      </c>
      <c r="K225" s="31">
        <v>0</v>
      </c>
      <c r="L225" s="31">
        <v>0</v>
      </c>
      <c r="M225" s="31">
        <v>37</v>
      </c>
      <c r="N225" s="31">
        <v>0</v>
      </c>
    </row>
    <row r="226" spans="1:14" x14ac:dyDescent="0.35">
      <c r="A226" s="34" t="s">
        <v>1468</v>
      </c>
      <c r="B226" s="34" t="s">
        <v>1469</v>
      </c>
      <c r="C226" s="35">
        <v>125</v>
      </c>
      <c r="D226" s="31">
        <v>5</v>
      </c>
      <c r="E226" s="31">
        <v>10</v>
      </c>
      <c r="F226" s="31">
        <v>47</v>
      </c>
      <c r="G226" s="31">
        <v>0</v>
      </c>
      <c r="H226" s="31">
        <v>55</v>
      </c>
      <c r="I226" s="31">
        <v>3</v>
      </c>
      <c r="J226" s="31">
        <v>0</v>
      </c>
      <c r="K226" s="31">
        <v>0</v>
      </c>
      <c r="L226" s="31">
        <v>0</v>
      </c>
      <c r="M226" s="31">
        <v>3</v>
      </c>
      <c r="N226" s="31">
        <v>2</v>
      </c>
    </row>
    <row r="227" spans="1:14" x14ac:dyDescent="0.35">
      <c r="A227" s="34" t="s">
        <v>1470</v>
      </c>
      <c r="B227" s="34" t="s">
        <v>1471</v>
      </c>
      <c r="C227" s="35">
        <v>216</v>
      </c>
      <c r="D227" s="31">
        <v>6</v>
      </c>
      <c r="E227" s="31">
        <v>6</v>
      </c>
      <c r="F227" s="31">
        <v>81</v>
      </c>
      <c r="G227" s="31">
        <v>1</v>
      </c>
      <c r="H227" s="31">
        <v>66</v>
      </c>
      <c r="I227" s="31">
        <v>0</v>
      </c>
      <c r="J227" s="31">
        <v>0</v>
      </c>
      <c r="K227" s="31">
        <v>0</v>
      </c>
      <c r="L227" s="31">
        <v>1</v>
      </c>
      <c r="M227" s="31">
        <v>54</v>
      </c>
      <c r="N227" s="31">
        <v>1</v>
      </c>
    </row>
    <row r="228" spans="1:14" x14ac:dyDescent="0.35">
      <c r="A228" s="34" t="s">
        <v>1472</v>
      </c>
      <c r="B228" s="34" t="s">
        <v>1473</v>
      </c>
      <c r="C228" s="35">
        <v>96</v>
      </c>
      <c r="D228" s="31">
        <v>0</v>
      </c>
      <c r="E228" s="31">
        <v>6</v>
      </c>
      <c r="F228" s="31">
        <v>42</v>
      </c>
      <c r="G228" s="31">
        <v>0</v>
      </c>
      <c r="H228" s="31">
        <v>39</v>
      </c>
      <c r="I228" s="31">
        <v>5</v>
      </c>
      <c r="J228" s="31">
        <v>0</v>
      </c>
      <c r="K228" s="31">
        <v>0</v>
      </c>
      <c r="L228" s="31">
        <v>0</v>
      </c>
      <c r="M228" s="31">
        <v>4</v>
      </c>
      <c r="N228" s="31">
        <v>0</v>
      </c>
    </row>
    <row r="229" spans="1:14" x14ac:dyDescent="0.35">
      <c r="A229" s="34" t="s">
        <v>1474</v>
      </c>
      <c r="B229" s="34" t="s">
        <v>1475</v>
      </c>
      <c r="C229" s="35">
        <v>286</v>
      </c>
      <c r="D229" s="31">
        <v>7</v>
      </c>
      <c r="E229" s="31">
        <v>11</v>
      </c>
      <c r="F229" s="31">
        <v>95</v>
      </c>
      <c r="G229" s="31">
        <v>0</v>
      </c>
      <c r="H229" s="31">
        <v>115</v>
      </c>
      <c r="I229" s="31">
        <v>3</v>
      </c>
      <c r="J229" s="31">
        <v>1</v>
      </c>
      <c r="K229" s="31">
        <v>0</v>
      </c>
      <c r="L229" s="31">
        <v>0</v>
      </c>
      <c r="M229" s="31">
        <v>53</v>
      </c>
      <c r="N229" s="31">
        <v>1</v>
      </c>
    </row>
    <row r="230" spans="1:14" x14ac:dyDescent="0.35">
      <c r="A230" s="34" t="s">
        <v>1476</v>
      </c>
      <c r="B230" s="34" t="s">
        <v>1477</v>
      </c>
      <c r="C230" s="35">
        <v>380</v>
      </c>
      <c r="D230" s="31">
        <v>9</v>
      </c>
      <c r="E230" s="31">
        <v>20</v>
      </c>
      <c r="F230" s="31">
        <v>136</v>
      </c>
      <c r="G230" s="31">
        <v>0</v>
      </c>
      <c r="H230" s="31">
        <v>110</v>
      </c>
      <c r="I230" s="31">
        <v>4</v>
      </c>
      <c r="J230" s="31">
        <v>1</v>
      </c>
      <c r="K230" s="31">
        <v>0</v>
      </c>
      <c r="L230" s="31">
        <v>6</v>
      </c>
      <c r="M230" s="31">
        <v>93</v>
      </c>
      <c r="N230" s="31">
        <v>1</v>
      </c>
    </row>
    <row r="231" spans="1:14" x14ac:dyDescent="0.35">
      <c r="A231" s="34" t="s">
        <v>1478</v>
      </c>
      <c r="B231" s="34" t="s">
        <v>1479</v>
      </c>
      <c r="C231" s="35">
        <v>2855</v>
      </c>
      <c r="D231" s="31">
        <v>71</v>
      </c>
      <c r="E231" s="31">
        <v>135</v>
      </c>
      <c r="F231" s="31">
        <v>1407</v>
      </c>
      <c r="G231" s="31">
        <v>6</v>
      </c>
      <c r="H231" s="31">
        <v>447</v>
      </c>
      <c r="I231" s="31">
        <v>59</v>
      </c>
      <c r="J231" s="31">
        <v>9</v>
      </c>
      <c r="K231" s="31">
        <v>0</v>
      </c>
      <c r="L231" s="31">
        <v>9</v>
      </c>
      <c r="M231" s="31">
        <v>702</v>
      </c>
      <c r="N231" s="31">
        <v>10</v>
      </c>
    </row>
    <row r="232" spans="1:14" x14ac:dyDescent="0.35">
      <c r="A232" s="34" t="s">
        <v>1480</v>
      </c>
      <c r="B232" s="34" t="s">
        <v>1481</v>
      </c>
      <c r="C232" s="35">
        <v>100160</v>
      </c>
      <c r="D232" s="31">
        <v>2968</v>
      </c>
      <c r="E232" s="31">
        <v>6701</v>
      </c>
      <c r="F232" s="31">
        <v>47600</v>
      </c>
      <c r="G232" s="31">
        <v>207</v>
      </c>
      <c r="H232" s="31">
        <v>35489</v>
      </c>
      <c r="I232" s="31">
        <v>1001</v>
      </c>
      <c r="J232" s="31">
        <v>891</v>
      </c>
      <c r="K232" s="31">
        <v>24</v>
      </c>
      <c r="L232" s="31">
        <v>168</v>
      </c>
      <c r="M232" s="31">
        <v>4770</v>
      </c>
      <c r="N232" s="31">
        <v>341</v>
      </c>
    </row>
    <row r="233" spans="1:14" x14ac:dyDescent="0.35">
      <c r="A233" s="34"/>
      <c r="B233" s="34"/>
    </row>
    <row r="234" spans="1:14" ht="30" customHeight="1" x14ac:dyDescent="0.35">
      <c r="A234" s="32" t="s">
        <v>44</v>
      </c>
    </row>
    <row r="235" spans="1:14" ht="58" x14ac:dyDescent="0.35">
      <c r="A235" s="33" t="s">
        <v>5</v>
      </c>
      <c r="B235" s="33" t="s">
        <v>6</v>
      </c>
      <c r="C235" s="4" t="s">
        <v>7</v>
      </c>
      <c r="D235" s="5" t="s">
        <v>8</v>
      </c>
      <c r="E235" s="5" t="s">
        <v>9</v>
      </c>
      <c r="F235" s="5" t="s">
        <v>10</v>
      </c>
      <c r="G235" s="5" t="s">
        <v>11</v>
      </c>
      <c r="H235" s="5" t="s">
        <v>12</v>
      </c>
      <c r="I235" s="5" t="s">
        <v>13</v>
      </c>
      <c r="J235" s="5" t="s">
        <v>14</v>
      </c>
      <c r="K235" s="5" t="s">
        <v>15</v>
      </c>
      <c r="L235" s="5" t="s">
        <v>16</v>
      </c>
      <c r="M235" s="5" t="s">
        <v>17</v>
      </c>
      <c r="N235" s="5" t="s">
        <v>18</v>
      </c>
    </row>
    <row r="236" spans="1:14" x14ac:dyDescent="0.35">
      <c r="A236" s="31" t="s">
        <v>1036</v>
      </c>
      <c r="B236" s="31" t="s">
        <v>1037</v>
      </c>
      <c r="C236" s="35">
        <v>5096</v>
      </c>
      <c r="D236" s="36">
        <v>3.0808477237048666E-2</v>
      </c>
      <c r="E236" s="36">
        <v>3.8657770800627947E-2</v>
      </c>
      <c r="F236" s="36">
        <v>0.46350078492935637</v>
      </c>
      <c r="G236" s="36">
        <v>5.8869701726844579E-4</v>
      </c>
      <c r="H236" s="36">
        <v>0.18347723704866561</v>
      </c>
      <c r="I236" s="36">
        <v>1.0007849293563579E-2</v>
      </c>
      <c r="J236" s="36">
        <v>2.4136577708006278E-2</v>
      </c>
      <c r="K236" s="36">
        <v>0</v>
      </c>
      <c r="L236" s="36">
        <v>1.1381475667189953E-2</v>
      </c>
      <c r="M236" s="36">
        <v>0.23194662480376765</v>
      </c>
      <c r="N236" s="36">
        <v>5.4945054945054949E-3</v>
      </c>
    </row>
    <row r="237" spans="1:14" x14ac:dyDescent="0.35">
      <c r="A237" s="31" t="s">
        <v>1038</v>
      </c>
      <c r="B237" s="31" t="s">
        <v>1039</v>
      </c>
      <c r="C237" s="35">
        <v>1322</v>
      </c>
      <c r="D237" s="36">
        <v>2.2692889561270801E-2</v>
      </c>
      <c r="E237" s="36">
        <v>6.3540090771558241E-2</v>
      </c>
      <c r="F237" s="36">
        <v>0.34871406959152801</v>
      </c>
      <c r="G237" s="36">
        <v>1.5128593040847202E-3</v>
      </c>
      <c r="H237" s="36">
        <v>0.3328290468986384</v>
      </c>
      <c r="I237" s="36">
        <v>1.2859304084720122E-2</v>
      </c>
      <c r="J237" s="36">
        <v>9.8335854765506815E-3</v>
      </c>
      <c r="K237" s="36">
        <v>0</v>
      </c>
      <c r="L237" s="36">
        <v>9.0771558245083209E-3</v>
      </c>
      <c r="M237" s="36">
        <v>0.19515885022692889</v>
      </c>
      <c r="N237" s="36">
        <v>3.7821482602118004E-3</v>
      </c>
    </row>
    <row r="238" spans="1:14" x14ac:dyDescent="0.35">
      <c r="A238" s="31" t="s">
        <v>1040</v>
      </c>
      <c r="B238" s="31" t="s">
        <v>1041</v>
      </c>
      <c r="C238" s="35">
        <v>111</v>
      </c>
      <c r="D238" s="36">
        <v>7.2072072072072071E-2</v>
      </c>
      <c r="E238" s="36">
        <v>7.2072072072072071E-2</v>
      </c>
      <c r="F238" s="36">
        <v>0.46846846846846846</v>
      </c>
      <c r="G238" s="36">
        <v>0</v>
      </c>
      <c r="H238" s="36">
        <v>0.36036036036036034</v>
      </c>
      <c r="I238" s="36">
        <v>0</v>
      </c>
      <c r="J238" s="36">
        <v>0</v>
      </c>
      <c r="K238" s="36">
        <v>0</v>
      </c>
      <c r="L238" s="36">
        <v>0</v>
      </c>
      <c r="M238" s="36">
        <v>2.7027027027027029E-2</v>
      </c>
      <c r="N238" s="36">
        <v>0</v>
      </c>
    </row>
    <row r="239" spans="1:14" x14ac:dyDescent="0.35">
      <c r="A239" s="31" t="s">
        <v>1042</v>
      </c>
      <c r="B239" s="31" t="s">
        <v>1043</v>
      </c>
      <c r="C239" s="35">
        <v>986</v>
      </c>
      <c r="D239" s="36">
        <v>2.434077079107505E-2</v>
      </c>
      <c r="E239" s="36">
        <v>6.5922920892494935E-2</v>
      </c>
      <c r="F239" s="36">
        <v>0.3843813387423935</v>
      </c>
      <c r="G239" s="36">
        <v>0</v>
      </c>
      <c r="H239" s="36">
        <v>0.25354969574036512</v>
      </c>
      <c r="I239" s="36">
        <v>5.0709939148073022E-3</v>
      </c>
      <c r="J239" s="36">
        <v>1.4198782961460446E-2</v>
      </c>
      <c r="K239" s="36">
        <v>0</v>
      </c>
      <c r="L239" s="36">
        <v>1.0141987829614604E-3</v>
      </c>
      <c r="M239" s="36">
        <v>0.2434077079107505</v>
      </c>
      <c r="N239" s="36">
        <v>8.1135902636916835E-3</v>
      </c>
    </row>
    <row r="240" spans="1:14" x14ac:dyDescent="0.35">
      <c r="A240" s="31" t="s">
        <v>1044</v>
      </c>
      <c r="B240" s="31" t="s">
        <v>1045</v>
      </c>
      <c r="C240" s="35">
        <v>238</v>
      </c>
      <c r="D240" s="36">
        <v>3.3613445378151259E-2</v>
      </c>
      <c r="E240" s="36">
        <v>8.4033613445378158E-2</v>
      </c>
      <c r="F240" s="36">
        <v>0.37815126050420167</v>
      </c>
      <c r="G240" s="36">
        <v>8.4033613445378148E-3</v>
      </c>
      <c r="H240" s="36">
        <v>0.30672268907563027</v>
      </c>
      <c r="I240" s="36">
        <v>4.2016806722689074E-3</v>
      </c>
      <c r="J240" s="36">
        <v>8.4033613445378148E-3</v>
      </c>
      <c r="K240" s="36">
        <v>0</v>
      </c>
      <c r="L240" s="36">
        <v>4.2016806722689074E-3</v>
      </c>
      <c r="M240" s="36">
        <v>0.17226890756302521</v>
      </c>
      <c r="N240" s="36">
        <v>0</v>
      </c>
    </row>
    <row r="241" spans="1:14" x14ac:dyDescent="0.35">
      <c r="A241" s="31" t="s">
        <v>1046</v>
      </c>
      <c r="B241" s="31" t="s">
        <v>1047</v>
      </c>
      <c r="C241" s="35">
        <v>216</v>
      </c>
      <c r="D241" s="36">
        <v>1.8518518518518517E-2</v>
      </c>
      <c r="E241" s="36">
        <v>3.7037037037037035E-2</v>
      </c>
      <c r="F241" s="36">
        <v>0.28703703703703703</v>
      </c>
      <c r="G241" s="36">
        <v>0</v>
      </c>
      <c r="H241" s="36">
        <v>0.35648148148148145</v>
      </c>
      <c r="I241" s="36">
        <v>9.2592592592592587E-3</v>
      </c>
      <c r="J241" s="36">
        <v>0</v>
      </c>
      <c r="K241" s="36">
        <v>0</v>
      </c>
      <c r="L241" s="36">
        <v>0</v>
      </c>
      <c r="M241" s="36">
        <v>0.28240740740740738</v>
      </c>
      <c r="N241" s="36">
        <v>9.2592592592592587E-3</v>
      </c>
    </row>
    <row r="242" spans="1:14" x14ac:dyDescent="0.35">
      <c r="A242" s="31" t="s">
        <v>1048</v>
      </c>
      <c r="B242" s="31" t="s">
        <v>1049</v>
      </c>
      <c r="C242" s="35">
        <v>625</v>
      </c>
      <c r="D242" s="36">
        <v>3.04E-2</v>
      </c>
      <c r="E242" s="36">
        <v>5.9200000000000003E-2</v>
      </c>
      <c r="F242" s="36">
        <v>0.47839999999999999</v>
      </c>
      <c r="G242" s="36">
        <v>0</v>
      </c>
      <c r="H242" s="36">
        <v>0.3392</v>
      </c>
      <c r="I242" s="36">
        <v>6.4000000000000003E-3</v>
      </c>
      <c r="J242" s="36">
        <v>1.12E-2</v>
      </c>
      <c r="K242" s="36">
        <v>1.6000000000000001E-3</v>
      </c>
      <c r="L242" s="36">
        <v>0</v>
      </c>
      <c r="M242" s="36">
        <v>6.88E-2</v>
      </c>
      <c r="N242" s="36">
        <v>4.7999999999999996E-3</v>
      </c>
    </row>
    <row r="243" spans="1:14" x14ac:dyDescent="0.35">
      <c r="A243" s="31" t="s">
        <v>1050</v>
      </c>
      <c r="B243" s="31" t="s">
        <v>1051</v>
      </c>
      <c r="C243" s="35">
        <v>296</v>
      </c>
      <c r="D243" s="36">
        <v>1.0135135135135136E-2</v>
      </c>
      <c r="E243" s="36">
        <v>3.0405405405405407E-2</v>
      </c>
      <c r="F243" s="36">
        <v>0.44256756756756754</v>
      </c>
      <c r="G243" s="36">
        <v>0</v>
      </c>
      <c r="H243" s="36">
        <v>0.21621621621621623</v>
      </c>
      <c r="I243" s="36">
        <v>1.0135135135135136E-2</v>
      </c>
      <c r="J243" s="36">
        <v>1.3513513513513514E-2</v>
      </c>
      <c r="K243" s="36">
        <v>0</v>
      </c>
      <c r="L243" s="36">
        <v>0</v>
      </c>
      <c r="M243" s="36">
        <v>0.27364864864864863</v>
      </c>
      <c r="N243" s="36">
        <v>3.3783783783783786E-3</v>
      </c>
    </row>
    <row r="244" spans="1:14" x14ac:dyDescent="0.35">
      <c r="A244" s="31" t="s">
        <v>1052</v>
      </c>
      <c r="B244" s="31" t="s">
        <v>1053</v>
      </c>
      <c r="C244" s="35">
        <v>383</v>
      </c>
      <c r="D244" s="36">
        <v>1.0443864229765013E-2</v>
      </c>
      <c r="E244" s="36">
        <v>5.4830287206266322E-2</v>
      </c>
      <c r="F244" s="36">
        <v>0.38642297650130547</v>
      </c>
      <c r="G244" s="36">
        <v>0</v>
      </c>
      <c r="H244" s="36">
        <v>0.29765013054830286</v>
      </c>
      <c r="I244" s="36">
        <v>7.832898172323759E-3</v>
      </c>
      <c r="J244" s="36">
        <v>5.2219321148825066E-3</v>
      </c>
      <c r="K244" s="36">
        <v>0</v>
      </c>
      <c r="L244" s="36">
        <v>7.832898172323759E-3</v>
      </c>
      <c r="M244" s="36">
        <v>0.22454308093994779</v>
      </c>
      <c r="N244" s="36">
        <v>5.2219321148825066E-3</v>
      </c>
    </row>
    <row r="245" spans="1:14" x14ac:dyDescent="0.35">
      <c r="A245" s="31" t="s">
        <v>1054</v>
      </c>
      <c r="B245" s="31" t="s">
        <v>1055</v>
      </c>
      <c r="C245" s="35">
        <v>230</v>
      </c>
      <c r="D245" s="36">
        <v>1.7391304347826087E-2</v>
      </c>
      <c r="E245" s="36">
        <v>9.5652173913043481E-2</v>
      </c>
      <c r="F245" s="36">
        <v>0.25217391304347825</v>
      </c>
      <c r="G245" s="36">
        <v>0</v>
      </c>
      <c r="H245" s="36">
        <v>0.24782608695652175</v>
      </c>
      <c r="I245" s="36">
        <v>2.1739130434782608E-2</v>
      </c>
      <c r="J245" s="36">
        <v>1.7391304347826087E-2</v>
      </c>
      <c r="K245" s="36">
        <v>0</v>
      </c>
      <c r="L245" s="36">
        <v>1.3043478260869565E-2</v>
      </c>
      <c r="M245" s="36">
        <v>0.33043478260869563</v>
      </c>
      <c r="N245" s="36">
        <v>4.3478260869565218E-3</v>
      </c>
    </row>
    <row r="246" spans="1:14" x14ac:dyDescent="0.35">
      <c r="A246" s="31" t="s">
        <v>1056</v>
      </c>
      <c r="B246" s="31" t="s">
        <v>1057</v>
      </c>
      <c r="C246" s="35">
        <v>277</v>
      </c>
      <c r="D246" s="36">
        <v>2.1660649819494584E-2</v>
      </c>
      <c r="E246" s="36">
        <v>3.9711191335740074E-2</v>
      </c>
      <c r="F246" s="36">
        <v>0.40794223826714804</v>
      </c>
      <c r="G246" s="36">
        <v>0</v>
      </c>
      <c r="H246" s="36">
        <v>0.4259927797833935</v>
      </c>
      <c r="I246" s="36">
        <v>3.6101083032490976E-3</v>
      </c>
      <c r="J246" s="36">
        <v>0</v>
      </c>
      <c r="K246" s="36">
        <v>0</v>
      </c>
      <c r="L246" s="36">
        <v>3.6101083032490976E-3</v>
      </c>
      <c r="M246" s="36">
        <v>9.0252707581227443E-2</v>
      </c>
      <c r="N246" s="36">
        <v>7.2202166064981952E-3</v>
      </c>
    </row>
    <row r="247" spans="1:14" x14ac:dyDescent="0.35">
      <c r="A247" s="31" t="s">
        <v>1058</v>
      </c>
      <c r="B247" s="31" t="s">
        <v>1059</v>
      </c>
      <c r="C247" s="35">
        <v>1545</v>
      </c>
      <c r="D247" s="36">
        <v>2.7184466019417475E-2</v>
      </c>
      <c r="E247" s="36">
        <v>5.8899676375404532E-2</v>
      </c>
      <c r="F247" s="36">
        <v>0.37346278317152104</v>
      </c>
      <c r="G247" s="36">
        <v>6.4724919093851134E-4</v>
      </c>
      <c r="H247" s="36">
        <v>0.24660194174757283</v>
      </c>
      <c r="I247" s="36">
        <v>1.1003236245954692E-2</v>
      </c>
      <c r="J247" s="36">
        <v>5.1779935275080907E-3</v>
      </c>
      <c r="K247" s="36">
        <v>6.4724919093851134E-4</v>
      </c>
      <c r="L247" s="36">
        <v>1.9417475728155339E-3</v>
      </c>
      <c r="M247" s="36">
        <v>0.26990291262135924</v>
      </c>
      <c r="N247" s="36">
        <v>4.5307443365695792E-3</v>
      </c>
    </row>
    <row r="248" spans="1:14" x14ac:dyDescent="0.35">
      <c r="A248" s="31" t="s">
        <v>1060</v>
      </c>
      <c r="B248" s="31" t="s">
        <v>1061</v>
      </c>
      <c r="C248" s="35">
        <v>1231</v>
      </c>
      <c r="D248" s="36">
        <v>4.3866774979691305E-2</v>
      </c>
      <c r="E248" s="36">
        <v>5.7676685621445976E-2</v>
      </c>
      <c r="F248" s="36">
        <v>0.41835905767668563</v>
      </c>
      <c r="G248" s="36">
        <v>8.1234768480909826E-4</v>
      </c>
      <c r="H248" s="36">
        <v>0.27051177904142976</v>
      </c>
      <c r="I248" s="36">
        <v>1.1372867587327376E-2</v>
      </c>
      <c r="J248" s="36">
        <v>1.7059301380991064E-2</v>
      </c>
      <c r="K248" s="36">
        <v>0</v>
      </c>
      <c r="L248" s="36">
        <v>5.686433793663688E-3</v>
      </c>
      <c r="M248" s="36">
        <v>0.16571892770105606</v>
      </c>
      <c r="N248" s="36">
        <v>8.9358245329000819E-3</v>
      </c>
    </row>
    <row r="249" spans="1:14" x14ac:dyDescent="0.35">
      <c r="A249" s="31" t="s">
        <v>1062</v>
      </c>
      <c r="B249" s="31" t="s">
        <v>1063</v>
      </c>
      <c r="C249" s="35">
        <v>136</v>
      </c>
      <c r="D249" s="36">
        <v>6.6176470588235295E-2</v>
      </c>
      <c r="E249" s="36">
        <v>6.6176470588235295E-2</v>
      </c>
      <c r="F249" s="36">
        <v>0.25735294117647056</v>
      </c>
      <c r="G249" s="36">
        <v>0</v>
      </c>
      <c r="H249" s="36">
        <v>0.30882352941176472</v>
      </c>
      <c r="I249" s="36">
        <v>0</v>
      </c>
      <c r="J249" s="36">
        <v>0</v>
      </c>
      <c r="K249" s="36">
        <v>0</v>
      </c>
      <c r="L249" s="36">
        <v>0</v>
      </c>
      <c r="M249" s="36">
        <v>0.3014705882352941</v>
      </c>
      <c r="N249" s="36">
        <v>0</v>
      </c>
    </row>
    <row r="250" spans="1:14" x14ac:dyDescent="0.35">
      <c r="A250" s="31" t="s">
        <v>1064</v>
      </c>
      <c r="B250" s="31" t="s">
        <v>1065</v>
      </c>
      <c r="C250" s="35">
        <v>193</v>
      </c>
      <c r="D250" s="36">
        <v>2.5906735751295335E-2</v>
      </c>
      <c r="E250" s="36">
        <v>7.2538860103626937E-2</v>
      </c>
      <c r="F250" s="36">
        <v>0.21761658031088082</v>
      </c>
      <c r="G250" s="36">
        <v>0</v>
      </c>
      <c r="H250" s="36">
        <v>0.42487046632124353</v>
      </c>
      <c r="I250" s="36">
        <v>5.1813471502590676E-3</v>
      </c>
      <c r="J250" s="36">
        <v>0</v>
      </c>
      <c r="K250" s="36">
        <v>0</v>
      </c>
      <c r="L250" s="36">
        <v>1.0362694300518135E-2</v>
      </c>
      <c r="M250" s="36">
        <v>0.23834196891191708</v>
      </c>
      <c r="N250" s="36">
        <v>5.1813471502590676E-3</v>
      </c>
    </row>
    <row r="251" spans="1:14" x14ac:dyDescent="0.35">
      <c r="A251" s="31" t="s">
        <v>1066</v>
      </c>
      <c r="B251" s="31" t="s">
        <v>1067</v>
      </c>
      <c r="C251" s="35">
        <v>121</v>
      </c>
      <c r="D251" s="36">
        <v>1.6528925619834711E-2</v>
      </c>
      <c r="E251" s="36">
        <v>6.6115702479338845E-2</v>
      </c>
      <c r="F251" s="36">
        <v>0.35537190082644626</v>
      </c>
      <c r="G251" s="36">
        <v>0</v>
      </c>
      <c r="H251" s="36">
        <v>0.52066115702479343</v>
      </c>
      <c r="I251" s="36">
        <v>8.2644628099173556E-3</v>
      </c>
      <c r="J251" s="36">
        <v>8.2644628099173556E-3</v>
      </c>
      <c r="K251" s="36">
        <v>0</v>
      </c>
      <c r="L251" s="36">
        <v>0</v>
      </c>
      <c r="M251" s="36">
        <v>8.2644628099173556E-3</v>
      </c>
      <c r="N251" s="36">
        <v>1.6528925619834711E-2</v>
      </c>
    </row>
    <row r="252" spans="1:14" x14ac:dyDescent="0.35">
      <c r="A252" s="31" t="s">
        <v>1068</v>
      </c>
      <c r="B252" s="31" t="s">
        <v>1069</v>
      </c>
      <c r="C252" s="35">
        <v>502</v>
      </c>
      <c r="D252" s="36">
        <v>2.5896414342629483E-2</v>
      </c>
      <c r="E252" s="36">
        <v>4.5816733067729085E-2</v>
      </c>
      <c r="F252" s="36">
        <v>0.40239043824701193</v>
      </c>
      <c r="G252" s="36">
        <v>0</v>
      </c>
      <c r="H252" s="36">
        <v>0.27490039840637448</v>
      </c>
      <c r="I252" s="36">
        <v>2.3904382470119521E-2</v>
      </c>
      <c r="J252" s="36">
        <v>7.9681274900398405E-3</v>
      </c>
      <c r="K252" s="36">
        <v>0</v>
      </c>
      <c r="L252" s="36">
        <v>1.9920318725099601E-3</v>
      </c>
      <c r="M252" s="36">
        <v>0.2151394422310757</v>
      </c>
      <c r="N252" s="36">
        <v>1.9920318725099601E-3</v>
      </c>
    </row>
    <row r="253" spans="1:14" x14ac:dyDescent="0.35">
      <c r="A253" s="31" t="s">
        <v>1070</v>
      </c>
      <c r="B253" s="31" t="s">
        <v>1071</v>
      </c>
      <c r="C253" s="35">
        <v>5590</v>
      </c>
      <c r="D253" s="36">
        <v>2.7191413237924865E-2</v>
      </c>
      <c r="E253" s="36">
        <v>5.635062611806798E-2</v>
      </c>
      <c r="F253" s="36">
        <v>0.43917710196779963</v>
      </c>
      <c r="G253" s="36">
        <v>7.1556350626118066E-4</v>
      </c>
      <c r="H253" s="36">
        <v>0.22772808586762075</v>
      </c>
      <c r="I253" s="36">
        <v>8.5867620751341675E-3</v>
      </c>
      <c r="J253" s="36">
        <v>9.3023255813953487E-3</v>
      </c>
      <c r="K253" s="36">
        <v>1.7889087656529517E-4</v>
      </c>
      <c r="L253" s="36">
        <v>3.2200357781753132E-3</v>
      </c>
      <c r="M253" s="36">
        <v>0.22236135957066189</v>
      </c>
      <c r="N253" s="36">
        <v>5.1878354203935603E-3</v>
      </c>
    </row>
    <row r="254" spans="1:14" x14ac:dyDescent="0.35">
      <c r="A254" s="31" t="s">
        <v>1072</v>
      </c>
      <c r="B254" s="31" t="s">
        <v>1073</v>
      </c>
      <c r="C254" s="35">
        <v>455</v>
      </c>
      <c r="D254" s="36">
        <v>2.8571428571428571E-2</v>
      </c>
      <c r="E254" s="36">
        <v>4.1758241758241756E-2</v>
      </c>
      <c r="F254" s="36">
        <v>0.31868131868131866</v>
      </c>
      <c r="G254" s="36">
        <v>4.3956043956043956E-3</v>
      </c>
      <c r="H254" s="36">
        <v>0.31648351648351647</v>
      </c>
      <c r="I254" s="36">
        <v>6.5934065934065934E-3</v>
      </c>
      <c r="J254" s="36">
        <v>1.7582417582417582E-2</v>
      </c>
      <c r="K254" s="36">
        <v>0</v>
      </c>
      <c r="L254" s="36">
        <v>6.5934065934065934E-3</v>
      </c>
      <c r="M254" s="36">
        <v>0.23956043956043957</v>
      </c>
      <c r="N254" s="36">
        <v>1.9780219780219779E-2</v>
      </c>
    </row>
    <row r="255" spans="1:14" x14ac:dyDescent="0.35">
      <c r="A255" s="31" t="s">
        <v>1074</v>
      </c>
      <c r="B255" s="31" t="s">
        <v>1075</v>
      </c>
      <c r="C255" s="35">
        <v>456</v>
      </c>
      <c r="D255" s="36">
        <v>2.4122807017543858E-2</v>
      </c>
      <c r="E255" s="36">
        <v>4.1666666666666664E-2</v>
      </c>
      <c r="F255" s="36">
        <v>0.43421052631578949</v>
      </c>
      <c r="G255" s="36">
        <v>0</v>
      </c>
      <c r="H255" s="36">
        <v>0.34210526315789475</v>
      </c>
      <c r="I255" s="36">
        <v>6.5789473684210523E-3</v>
      </c>
      <c r="J255" s="36">
        <v>4.3859649122807015E-3</v>
      </c>
      <c r="K255" s="36">
        <v>0</v>
      </c>
      <c r="L255" s="36">
        <v>8.771929824561403E-3</v>
      </c>
      <c r="M255" s="36">
        <v>0.13596491228070176</v>
      </c>
      <c r="N255" s="36">
        <v>2.1929824561403508E-3</v>
      </c>
    </row>
    <row r="256" spans="1:14" x14ac:dyDescent="0.35">
      <c r="A256" s="31" t="s">
        <v>1076</v>
      </c>
      <c r="B256" s="31" t="s">
        <v>1077</v>
      </c>
      <c r="C256" s="35">
        <v>3502</v>
      </c>
      <c r="D256" s="36">
        <v>3.4266133637921185E-2</v>
      </c>
      <c r="E256" s="36">
        <v>4.7115933752141632E-2</v>
      </c>
      <c r="F256" s="36">
        <v>0.4854368932038835</v>
      </c>
      <c r="G256" s="36">
        <v>1.1422044545973729E-3</v>
      </c>
      <c r="H256" s="36">
        <v>0.10908052541404911</v>
      </c>
      <c r="I256" s="36">
        <v>1.6847515705311251E-2</v>
      </c>
      <c r="J256" s="36">
        <v>6.2821245002855509E-3</v>
      </c>
      <c r="K256" s="36">
        <v>0</v>
      </c>
      <c r="L256" s="36">
        <v>2.5699600228440891E-3</v>
      </c>
      <c r="M256" s="36">
        <v>0.28298115362649912</v>
      </c>
      <c r="N256" s="36">
        <v>1.4277555682467162E-2</v>
      </c>
    </row>
    <row r="257" spans="1:14" x14ac:dyDescent="0.35">
      <c r="A257" s="31" t="s">
        <v>1078</v>
      </c>
      <c r="B257" s="31" t="s">
        <v>1079</v>
      </c>
      <c r="C257" s="35">
        <v>247</v>
      </c>
      <c r="D257" s="36">
        <v>1.6194331983805668E-2</v>
      </c>
      <c r="E257" s="36">
        <v>6.4777327935222673E-2</v>
      </c>
      <c r="F257" s="36">
        <v>0.51417004048582993</v>
      </c>
      <c r="G257" s="36">
        <v>0</v>
      </c>
      <c r="H257" s="36">
        <v>0.22267206477732793</v>
      </c>
      <c r="I257" s="36">
        <v>8.0971659919028341E-3</v>
      </c>
      <c r="J257" s="36">
        <v>2.4291497975708502E-2</v>
      </c>
      <c r="K257" s="36">
        <v>0</v>
      </c>
      <c r="L257" s="36">
        <v>0</v>
      </c>
      <c r="M257" s="36">
        <v>0.14979757085020243</v>
      </c>
      <c r="N257" s="36">
        <v>0</v>
      </c>
    </row>
    <row r="258" spans="1:14" x14ac:dyDescent="0.35">
      <c r="A258" s="31" t="s">
        <v>1080</v>
      </c>
      <c r="B258" s="31" t="s">
        <v>1081</v>
      </c>
      <c r="C258" s="35">
        <v>722</v>
      </c>
      <c r="D258" s="36">
        <v>3.0470914127423823E-2</v>
      </c>
      <c r="E258" s="36">
        <v>5.5401662049861494E-2</v>
      </c>
      <c r="F258" s="36">
        <v>0.47645429362880887</v>
      </c>
      <c r="G258" s="36">
        <v>0</v>
      </c>
      <c r="H258" s="36">
        <v>0.17451523545706371</v>
      </c>
      <c r="I258" s="36">
        <v>1.8005540166204988E-2</v>
      </c>
      <c r="J258" s="36">
        <v>8.3102493074792248E-3</v>
      </c>
      <c r="K258" s="36">
        <v>0</v>
      </c>
      <c r="L258" s="36">
        <v>4.1551246537396124E-3</v>
      </c>
      <c r="M258" s="36">
        <v>0.2257617728531856</v>
      </c>
      <c r="N258" s="36">
        <v>6.9252077562326868E-3</v>
      </c>
    </row>
    <row r="259" spans="1:14" x14ac:dyDescent="0.35">
      <c r="A259" s="31" t="s">
        <v>1082</v>
      </c>
      <c r="B259" s="31" t="s">
        <v>1083</v>
      </c>
      <c r="C259" s="35">
        <v>295</v>
      </c>
      <c r="D259" s="36">
        <v>3.7288135593220341E-2</v>
      </c>
      <c r="E259" s="36">
        <v>6.1016949152542375E-2</v>
      </c>
      <c r="F259" s="36">
        <v>0.54915254237288136</v>
      </c>
      <c r="G259" s="36">
        <v>0</v>
      </c>
      <c r="H259" s="36">
        <v>0.21694915254237288</v>
      </c>
      <c r="I259" s="36">
        <v>3.3898305084745762E-3</v>
      </c>
      <c r="J259" s="36">
        <v>2.3728813559322035E-2</v>
      </c>
      <c r="K259" s="36">
        <v>0</v>
      </c>
      <c r="L259" s="36">
        <v>6.7796610169491523E-3</v>
      </c>
      <c r="M259" s="36">
        <v>9.4915254237288138E-2</v>
      </c>
      <c r="N259" s="36">
        <v>6.7796610169491523E-3</v>
      </c>
    </row>
    <row r="260" spans="1:14" x14ac:dyDescent="0.35">
      <c r="A260" s="31" t="s">
        <v>1084</v>
      </c>
      <c r="B260" s="31" t="s">
        <v>1085</v>
      </c>
      <c r="C260" s="35">
        <v>415</v>
      </c>
      <c r="D260" s="36">
        <v>2.891566265060241E-2</v>
      </c>
      <c r="E260" s="36">
        <v>5.3012048192771083E-2</v>
      </c>
      <c r="F260" s="36">
        <v>0.4650602409638554</v>
      </c>
      <c r="G260" s="36">
        <v>0</v>
      </c>
      <c r="H260" s="36">
        <v>0.13734939759036144</v>
      </c>
      <c r="I260" s="36">
        <v>1.9277108433734941E-2</v>
      </c>
      <c r="J260" s="36">
        <v>2.4096385542168677E-3</v>
      </c>
      <c r="K260" s="36">
        <v>0</v>
      </c>
      <c r="L260" s="36">
        <v>4.8192771084337354E-3</v>
      </c>
      <c r="M260" s="36">
        <v>0.28915662650602408</v>
      </c>
      <c r="N260" s="36">
        <v>0</v>
      </c>
    </row>
    <row r="261" spans="1:14" x14ac:dyDescent="0.35">
      <c r="A261" s="31" t="s">
        <v>1086</v>
      </c>
      <c r="B261" s="31" t="s">
        <v>1087</v>
      </c>
      <c r="C261" s="35">
        <v>150</v>
      </c>
      <c r="D261" s="36">
        <v>1.3333333333333334E-2</v>
      </c>
      <c r="E261" s="36">
        <v>5.3333333333333337E-2</v>
      </c>
      <c r="F261" s="36">
        <v>0.73333333333333328</v>
      </c>
      <c r="G261" s="36">
        <v>0</v>
      </c>
      <c r="H261" s="36">
        <v>0.12666666666666668</v>
      </c>
      <c r="I261" s="36">
        <v>1.3333333333333334E-2</v>
      </c>
      <c r="J261" s="36">
        <v>6.6666666666666671E-3</v>
      </c>
      <c r="K261" s="36">
        <v>0</v>
      </c>
      <c r="L261" s="36">
        <v>0</v>
      </c>
      <c r="M261" s="36">
        <v>4.6666666666666669E-2</v>
      </c>
      <c r="N261" s="36">
        <v>6.6666666666666671E-3</v>
      </c>
    </row>
    <row r="262" spans="1:14" x14ac:dyDescent="0.35">
      <c r="A262" s="31" t="s">
        <v>1088</v>
      </c>
      <c r="B262" s="31" t="s">
        <v>1089</v>
      </c>
      <c r="C262" s="35">
        <v>143</v>
      </c>
      <c r="D262" s="36">
        <v>6.2937062937062943E-2</v>
      </c>
      <c r="E262" s="36">
        <v>1.3986013986013986E-2</v>
      </c>
      <c r="F262" s="36">
        <v>0.36363636363636365</v>
      </c>
      <c r="G262" s="36">
        <v>0</v>
      </c>
      <c r="H262" s="36">
        <v>0.32867132867132864</v>
      </c>
      <c r="I262" s="36">
        <v>0</v>
      </c>
      <c r="J262" s="36">
        <v>1.3986013986013986E-2</v>
      </c>
      <c r="K262" s="36">
        <v>0</v>
      </c>
      <c r="L262" s="36">
        <v>0</v>
      </c>
      <c r="M262" s="36">
        <v>0.21678321678321677</v>
      </c>
      <c r="N262" s="36">
        <v>0</v>
      </c>
    </row>
    <row r="263" spans="1:14" x14ac:dyDescent="0.35">
      <c r="A263" s="31" t="s">
        <v>1090</v>
      </c>
      <c r="B263" s="31" t="s">
        <v>1091</v>
      </c>
      <c r="C263" s="35">
        <v>513</v>
      </c>
      <c r="D263" s="36">
        <v>2.3391812865497075E-2</v>
      </c>
      <c r="E263" s="36">
        <v>5.0682261208576995E-2</v>
      </c>
      <c r="F263" s="36">
        <v>0.39961013645224169</v>
      </c>
      <c r="G263" s="36">
        <v>3.8986354775828458E-3</v>
      </c>
      <c r="H263" s="36">
        <v>0.33528265107212474</v>
      </c>
      <c r="I263" s="36">
        <v>1.7543859649122806E-2</v>
      </c>
      <c r="J263" s="36">
        <v>7.7972709551656916E-3</v>
      </c>
      <c r="K263" s="36">
        <v>0</v>
      </c>
      <c r="L263" s="36">
        <v>0</v>
      </c>
      <c r="M263" s="36">
        <v>0.1617933723196881</v>
      </c>
      <c r="N263" s="36">
        <v>0</v>
      </c>
    </row>
    <row r="264" spans="1:14" x14ac:dyDescent="0.35">
      <c r="A264" s="31" t="s">
        <v>1092</v>
      </c>
      <c r="B264" s="31" t="s">
        <v>1093</v>
      </c>
      <c r="C264" s="35">
        <v>729</v>
      </c>
      <c r="D264" s="36">
        <v>1.5089163237311385E-2</v>
      </c>
      <c r="E264" s="36">
        <v>3.9780521262002745E-2</v>
      </c>
      <c r="F264" s="36">
        <v>0.43347050754458161</v>
      </c>
      <c r="G264" s="36">
        <v>1.3717421124828531E-3</v>
      </c>
      <c r="H264" s="36">
        <v>0.20713305898491083</v>
      </c>
      <c r="I264" s="36">
        <v>1.7832647462277092E-2</v>
      </c>
      <c r="J264" s="36">
        <v>5.4869684499314125E-3</v>
      </c>
      <c r="K264" s="36">
        <v>0</v>
      </c>
      <c r="L264" s="36">
        <v>2.7434842249657062E-3</v>
      </c>
      <c r="M264" s="36">
        <v>0.27434842249657065</v>
      </c>
      <c r="N264" s="36">
        <v>2.7434842249657062E-3</v>
      </c>
    </row>
    <row r="265" spans="1:14" x14ac:dyDescent="0.35">
      <c r="A265" s="31" t="s">
        <v>1094</v>
      </c>
      <c r="B265" s="31" t="s">
        <v>1095</v>
      </c>
      <c r="C265" s="35">
        <v>695</v>
      </c>
      <c r="D265" s="36">
        <v>1.870503597122302E-2</v>
      </c>
      <c r="E265" s="36">
        <v>6.9064748201438847E-2</v>
      </c>
      <c r="F265" s="36">
        <v>0.47050359712230216</v>
      </c>
      <c r="G265" s="36">
        <v>1.4388489208633094E-3</v>
      </c>
      <c r="H265" s="36">
        <v>0.2733812949640288</v>
      </c>
      <c r="I265" s="36">
        <v>5.7553956834532375E-3</v>
      </c>
      <c r="J265" s="36">
        <v>2.4460431654676259E-2</v>
      </c>
      <c r="K265" s="36">
        <v>1.4388489208633094E-3</v>
      </c>
      <c r="L265" s="36">
        <v>2.8776978417266188E-3</v>
      </c>
      <c r="M265" s="36">
        <v>0.12661870503597122</v>
      </c>
      <c r="N265" s="36">
        <v>5.7553956834532375E-3</v>
      </c>
    </row>
    <row r="266" spans="1:14" x14ac:dyDescent="0.35">
      <c r="A266" s="31" t="s">
        <v>1096</v>
      </c>
      <c r="B266" s="31" t="s">
        <v>1097</v>
      </c>
      <c r="C266" s="35">
        <v>5728</v>
      </c>
      <c r="D266" s="36">
        <v>3.2122905027932962E-2</v>
      </c>
      <c r="E266" s="36">
        <v>4.5216480446927373E-2</v>
      </c>
      <c r="F266" s="36">
        <v>0.48585893854748602</v>
      </c>
      <c r="G266" s="36">
        <v>2.9678770949720669E-3</v>
      </c>
      <c r="H266" s="36">
        <v>0.13547486033519554</v>
      </c>
      <c r="I266" s="36">
        <v>1.1696927374301676E-2</v>
      </c>
      <c r="J266" s="36">
        <v>1.920391061452514E-2</v>
      </c>
      <c r="K266" s="36">
        <v>1.7458100558659218E-4</v>
      </c>
      <c r="L266" s="36">
        <v>2.7932960893854749E-3</v>
      </c>
      <c r="M266" s="36">
        <v>0.25645949720670391</v>
      </c>
      <c r="N266" s="36">
        <v>8.0307262569832404E-3</v>
      </c>
    </row>
    <row r="267" spans="1:14" x14ac:dyDescent="0.35">
      <c r="A267" s="31" t="s">
        <v>1098</v>
      </c>
      <c r="B267" s="31" t="s">
        <v>1099</v>
      </c>
      <c r="C267" s="35">
        <v>549</v>
      </c>
      <c r="D267" s="36">
        <v>1.8214936247723135E-2</v>
      </c>
      <c r="E267" s="36">
        <v>7.650273224043716E-2</v>
      </c>
      <c r="F267" s="36">
        <v>0.4663023679417122</v>
      </c>
      <c r="G267" s="36">
        <v>0</v>
      </c>
      <c r="H267" s="36">
        <v>0.27140255009107467</v>
      </c>
      <c r="I267" s="36">
        <v>7.2859744990892532E-3</v>
      </c>
      <c r="J267" s="36">
        <v>1.2750455373406194E-2</v>
      </c>
      <c r="K267" s="36">
        <v>0</v>
      </c>
      <c r="L267" s="36">
        <v>1.8214936247723133E-3</v>
      </c>
      <c r="M267" s="36">
        <v>0.14025500910746813</v>
      </c>
      <c r="N267" s="36">
        <v>5.4644808743169399E-3</v>
      </c>
    </row>
    <row r="268" spans="1:14" x14ac:dyDescent="0.35">
      <c r="A268" s="31" t="s">
        <v>1100</v>
      </c>
      <c r="B268" s="31" t="s">
        <v>1101</v>
      </c>
      <c r="C268" s="35">
        <v>155</v>
      </c>
      <c r="D268" s="36">
        <v>3.2258064516129031E-2</v>
      </c>
      <c r="E268" s="36">
        <v>4.5161290322580643E-2</v>
      </c>
      <c r="F268" s="36">
        <v>0.2</v>
      </c>
      <c r="G268" s="36">
        <v>1.2903225806451613E-2</v>
      </c>
      <c r="H268" s="36">
        <v>0.56774193548387097</v>
      </c>
      <c r="I268" s="36">
        <v>1.935483870967742E-2</v>
      </c>
      <c r="J268" s="36">
        <v>6.4516129032258064E-3</v>
      </c>
      <c r="K268" s="36">
        <v>0</v>
      </c>
      <c r="L268" s="36">
        <v>0</v>
      </c>
      <c r="M268" s="36">
        <v>0.11612903225806452</v>
      </c>
      <c r="N268" s="36">
        <v>0</v>
      </c>
    </row>
    <row r="269" spans="1:14" x14ac:dyDescent="0.35">
      <c r="A269" s="31" t="s">
        <v>1102</v>
      </c>
      <c r="B269" s="31" t="s">
        <v>1103</v>
      </c>
      <c r="C269" s="35">
        <v>428</v>
      </c>
      <c r="D269" s="36">
        <v>2.336448598130841E-2</v>
      </c>
      <c r="E269" s="36">
        <v>3.5046728971962614E-2</v>
      </c>
      <c r="F269" s="36">
        <v>0.3925233644859813</v>
      </c>
      <c r="G269" s="36">
        <v>0</v>
      </c>
      <c r="H269" s="36">
        <v>0.17056074766355139</v>
      </c>
      <c r="I269" s="36">
        <v>9.3457943925233638E-3</v>
      </c>
      <c r="J269" s="36">
        <v>2.5700934579439252E-2</v>
      </c>
      <c r="K269" s="36">
        <v>0</v>
      </c>
      <c r="L269" s="36">
        <v>2.3364485981308409E-3</v>
      </c>
      <c r="M269" s="36">
        <v>0.33878504672897197</v>
      </c>
      <c r="N269" s="36">
        <v>2.3364485981308409E-3</v>
      </c>
    </row>
    <row r="270" spans="1:14" x14ac:dyDescent="0.35">
      <c r="A270" s="31" t="s">
        <v>1104</v>
      </c>
      <c r="B270" s="31" t="s">
        <v>1105</v>
      </c>
      <c r="C270" s="35">
        <v>122</v>
      </c>
      <c r="D270" s="36">
        <v>0</v>
      </c>
      <c r="E270" s="36">
        <v>9.0163934426229511E-2</v>
      </c>
      <c r="F270" s="36">
        <v>0.47540983606557374</v>
      </c>
      <c r="G270" s="36">
        <v>0</v>
      </c>
      <c r="H270" s="36">
        <v>0.41803278688524592</v>
      </c>
      <c r="I270" s="36">
        <v>8.1967213114754103E-3</v>
      </c>
      <c r="J270" s="36">
        <v>0</v>
      </c>
      <c r="K270" s="36">
        <v>0</v>
      </c>
      <c r="L270" s="36">
        <v>0</v>
      </c>
      <c r="M270" s="36">
        <v>8.1967213114754103E-3</v>
      </c>
      <c r="N270" s="36">
        <v>0</v>
      </c>
    </row>
    <row r="271" spans="1:14" x14ac:dyDescent="0.35">
      <c r="A271" s="31" t="s">
        <v>1106</v>
      </c>
      <c r="B271" s="31" t="s">
        <v>1107</v>
      </c>
      <c r="C271" s="35">
        <v>409</v>
      </c>
      <c r="D271" s="36">
        <v>2.6894865525672371E-2</v>
      </c>
      <c r="E271" s="36">
        <v>8.3129584352078234E-2</v>
      </c>
      <c r="F271" s="36">
        <v>0.45476772616136918</v>
      </c>
      <c r="G271" s="36">
        <v>0</v>
      </c>
      <c r="H271" s="36">
        <v>0.31784841075794623</v>
      </c>
      <c r="I271" s="36">
        <v>7.3349633251833741E-3</v>
      </c>
      <c r="J271" s="36">
        <v>1.4669926650366748E-2</v>
      </c>
      <c r="K271" s="36">
        <v>4.8899755501222494E-3</v>
      </c>
      <c r="L271" s="36">
        <v>7.3349633251833741E-3</v>
      </c>
      <c r="M271" s="36">
        <v>8.0684596577017112E-2</v>
      </c>
      <c r="N271" s="36">
        <v>2.4449877750611247E-3</v>
      </c>
    </row>
    <row r="272" spans="1:14" x14ac:dyDescent="0.35">
      <c r="A272" s="31" t="s">
        <v>1108</v>
      </c>
      <c r="B272" s="31" t="s">
        <v>1109</v>
      </c>
      <c r="C272" s="35">
        <v>262</v>
      </c>
      <c r="D272" s="36">
        <v>1.9083969465648856E-2</v>
      </c>
      <c r="E272" s="36">
        <v>8.0152671755725186E-2</v>
      </c>
      <c r="F272" s="36">
        <v>0.38549618320610685</v>
      </c>
      <c r="G272" s="36">
        <v>0</v>
      </c>
      <c r="H272" s="36">
        <v>0.36259541984732824</v>
      </c>
      <c r="I272" s="36">
        <v>1.1450381679389313E-2</v>
      </c>
      <c r="J272" s="36">
        <v>0</v>
      </c>
      <c r="K272" s="36">
        <v>0</v>
      </c>
      <c r="L272" s="36">
        <v>0</v>
      </c>
      <c r="M272" s="36">
        <v>0.13740458015267176</v>
      </c>
      <c r="N272" s="36">
        <v>3.8167938931297708E-3</v>
      </c>
    </row>
    <row r="273" spans="1:14" x14ac:dyDescent="0.35">
      <c r="A273" s="31" t="s">
        <v>1110</v>
      </c>
      <c r="B273" s="31" t="s">
        <v>1111</v>
      </c>
      <c r="C273" s="35">
        <v>125</v>
      </c>
      <c r="D273" s="36">
        <v>3.2000000000000001E-2</v>
      </c>
      <c r="E273" s="36">
        <v>2.4E-2</v>
      </c>
      <c r="F273" s="36">
        <v>0.61599999999999999</v>
      </c>
      <c r="G273" s="36">
        <v>0</v>
      </c>
      <c r="H273" s="36">
        <v>0.28799999999999998</v>
      </c>
      <c r="I273" s="36">
        <v>8.0000000000000002E-3</v>
      </c>
      <c r="J273" s="36">
        <v>8.0000000000000002E-3</v>
      </c>
      <c r="K273" s="36">
        <v>0</v>
      </c>
      <c r="L273" s="36">
        <v>0</v>
      </c>
      <c r="M273" s="36">
        <v>2.4E-2</v>
      </c>
      <c r="N273" s="36">
        <v>0</v>
      </c>
    </row>
    <row r="274" spans="1:14" x14ac:dyDescent="0.35">
      <c r="A274" s="31" t="s">
        <v>1112</v>
      </c>
      <c r="B274" s="31" t="s">
        <v>1113</v>
      </c>
      <c r="C274" s="35">
        <v>2102</v>
      </c>
      <c r="D274" s="36">
        <v>2.7592768791627021E-2</v>
      </c>
      <c r="E274" s="36">
        <v>4.9952426260704091E-2</v>
      </c>
      <c r="F274" s="36">
        <v>0.51379638439581354</v>
      </c>
      <c r="G274" s="36">
        <v>4.7573739295908661E-4</v>
      </c>
      <c r="H274" s="36">
        <v>0.13558515699333967</v>
      </c>
      <c r="I274" s="36">
        <v>1.3320647002854425E-2</v>
      </c>
      <c r="J274" s="36">
        <v>3.5680304471931497E-2</v>
      </c>
      <c r="K274" s="36">
        <v>0</v>
      </c>
      <c r="L274" s="36">
        <v>0</v>
      </c>
      <c r="M274" s="36">
        <v>0.21883920076117983</v>
      </c>
      <c r="N274" s="36">
        <v>4.7573739295908657E-3</v>
      </c>
    </row>
    <row r="275" spans="1:14" x14ac:dyDescent="0.35">
      <c r="A275" s="31" t="s">
        <v>1114</v>
      </c>
      <c r="B275" s="31" t="s">
        <v>1115</v>
      </c>
      <c r="C275" s="35">
        <v>188</v>
      </c>
      <c r="D275" s="36">
        <v>1.5957446808510637E-2</v>
      </c>
      <c r="E275" s="36">
        <v>4.2553191489361701E-2</v>
      </c>
      <c r="F275" s="36">
        <v>0.5478723404255319</v>
      </c>
      <c r="G275" s="36">
        <v>0</v>
      </c>
      <c r="H275" s="36">
        <v>0.24468085106382978</v>
      </c>
      <c r="I275" s="36">
        <v>1.5957446808510637E-2</v>
      </c>
      <c r="J275" s="36">
        <v>1.5957446808510637E-2</v>
      </c>
      <c r="K275" s="36">
        <v>0</v>
      </c>
      <c r="L275" s="36">
        <v>5.3191489361702126E-3</v>
      </c>
      <c r="M275" s="36">
        <v>0.11170212765957446</v>
      </c>
      <c r="N275" s="36">
        <v>0</v>
      </c>
    </row>
    <row r="276" spans="1:14" x14ac:dyDescent="0.35">
      <c r="A276" s="31" t="s">
        <v>1116</v>
      </c>
      <c r="B276" s="31" t="s">
        <v>1117</v>
      </c>
      <c r="C276" s="35">
        <v>153</v>
      </c>
      <c r="D276" s="36">
        <v>3.9215686274509803E-2</v>
      </c>
      <c r="E276" s="36">
        <v>5.2287581699346407E-2</v>
      </c>
      <c r="F276" s="36">
        <v>0.57516339869281041</v>
      </c>
      <c r="G276" s="36">
        <v>0</v>
      </c>
      <c r="H276" s="36">
        <v>0.24836601307189543</v>
      </c>
      <c r="I276" s="36">
        <v>1.9607843137254902E-2</v>
      </c>
      <c r="J276" s="36">
        <v>2.6143790849673203E-2</v>
      </c>
      <c r="K276" s="36">
        <v>0</v>
      </c>
      <c r="L276" s="36">
        <v>0</v>
      </c>
      <c r="M276" s="36">
        <v>3.9215686274509803E-2</v>
      </c>
      <c r="N276" s="36">
        <v>0</v>
      </c>
    </row>
    <row r="277" spans="1:14" x14ac:dyDescent="0.35">
      <c r="A277" s="31" t="s">
        <v>1118</v>
      </c>
      <c r="B277" s="31" t="s">
        <v>1119</v>
      </c>
      <c r="C277" s="35">
        <v>225</v>
      </c>
      <c r="D277" s="36">
        <v>4.4444444444444444E-3</v>
      </c>
      <c r="E277" s="36">
        <v>5.7777777777777775E-2</v>
      </c>
      <c r="F277" s="36">
        <v>0.36</v>
      </c>
      <c r="G277" s="36">
        <v>0</v>
      </c>
      <c r="H277" s="36">
        <v>0.36</v>
      </c>
      <c r="I277" s="36">
        <v>1.7777777777777778E-2</v>
      </c>
      <c r="J277" s="36">
        <v>0</v>
      </c>
      <c r="K277" s="36">
        <v>0</v>
      </c>
      <c r="L277" s="36">
        <v>1.3333333333333334E-2</v>
      </c>
      <c r="M277" s="36">
        <v>0.18666666666666668</v>
      </c>
      <c r="N277" s="36">
        <v>0</v>
      </c>
    </row>
    <row r="278" spans="1:14" x14ac:dyDescent="0.35">
      <c r="A278" s="31" t="s">
        <v>1120</v>
      </c>
      <c r="B278" s="31" t="s">
        <v>1121</v>
      </c>
      <c r="C278" s="35">
        <v>156</v>
      </c>
      <c r="D278" s="36">
        <v>2.564102564102564E-2</v>
      </c>
      <c r="E278" s="36">
        <v>3.8461538461538464E-2</v>
      </c>
      <c r="F278" s="36">
        <v>0.26282051282051283</v>
      </c>
      <c r="G278" s="36">
        <v>1.282051282051282E-2</v>
      </c>
      <c r="H278" s="36">
        <v>0.33974358974358976</v>
      </c>
      <c r="I278" s="36">
        <v>6.41025641025641E-3</v>
      </c>
      <c r="J278" s="36">
        <v>1.9230769230769232E-2</v>
      </c>
      <c r="K278" s="36">
        <v>6.41025641025641E-3</v>
      </c>
      <c r="L278" s="36">
        <v>0</v>
      </c>
      <c r="M278" s="36">
        <v>0.28846153846153844</v>
      </c>
      <c r="N278" s="36">
        <v>0</v>
      </c>
    </row>
    <row r="279" spans="1:14" x14ac:dyDescent="0.35">
      <c r="A279" s="31" t="s">
        <v>1122</v>
      </c>
      <c r="B279" s="31" t="s">
        <v>1123</v>
      </c>
      <c r="C279" s="35">
        <v>273</v>
      </c>
      <c r="D279" s="36">
        <v>1.4652014652014652E-2</v>
      </c>
      <c r="E279" s="36">
        <v>8.7912087912087919E-2</v>
      </c>
      <c r="F279" s="36">
        <v>0.2857142857142857</v>
      </c>
      <c r="G279" s="36">
        <v>3.663003663003663E-3</v>
      </c>
      <c r="H279" s="36">
        <v>0.36630036630036628</v>
      </c>
      <c r="I279" s="36">
        <v>1.098901098901099E-2</v>
      </c>
      <c r="J279" s="36">
        <v>2.197802197802198E-2</v>
      </c>
      <c r="K279" s="36">
        <v>0</v>
      </c>
      <c r="L279" s="36">
        <v>0</v>
      </c>
      <c r="M279" s="36">
        <v>0.19780219780219779</v>
      </c>
      <c r="N279" s="36">
        <v>1.098901098901099E-2</v>
      </c>
    </row>
    <row r="280" spans="1:14" x14ac:dyDescent="0.35">
      <c r="A280" s="31" t="s">
        <v>1124</v>
      </c>
      <c r="B280" s="31" t="s">
        <v>1125</v>
      </c>
      <c r="C280" s="35">
        <v>235</v>
      </c>
      <c r="D280" s="36">
        <v>2.1276595744680851E-2</v>
      </c>
      <c r="E280" s="36">
        <v>5.9574468085106386E-2</v>
      </c>
      <c r="F280" s="36">
        <v>0.30212765957446808</v>
      </c>
      <c r="G280" s="36">
        <v>0</v>
      </c>
      <c r="H280" s="36">
        <v>0.32765957446808508</v>
      </c>
      <c r="I280" s="36">
        <v>1.7021276595744681E-2</v>
      </c>
      <c r="J280" s="36">
        <v>1.276595744680851E-2</v>
      </c>
      <c r="K280" s="36">
        <v>0</v>
      </c>
      <c r="L280" s="36">
        <v>0</v>
      </c>
      <c r="M280" s="36">
        <v>0.25957446808510637</v>
      </c>
      <c r="N280" s="36">
        <v>0</v>
      </c>
    </row>
    <row r="281" spans="1:14" x14ac:dyDescent="0.35">
      <c r="A281" s="31" t="s">
        <v>1126</v>
      </c>
      <c r="B281" s="31" t="s">
        <v>1127</v>
      </c>
      <c r="C281" s="35">
        <v>3405</v>
      </c>
      <c r="D281" s="36">
        <v>2.5550660792951541E-2</v>
      </c>
      <c r="E281" s="36">
        <v>4.6402349486049925E-2</v>
      </c>
      <c r="F281" s="36">
        <v>0.51864904552129221</v>
      </c>
      <c r="G281" s="36">
        <v>1.4684287812041115E-3</v>
      </c>
      <c r="H281" s="36">
        <v>0.14743024963289281</v>
      </c>
      <c r="I281" s="36">
        <v>1.3509544787077827E-2</v>
      </c>
      <c r="J281" s="36">
        <v>4.698972099853157E-3</v>
      </c>
      <c r="K281" s="36">
        <v>5.8737151248164463E-4</v>
      </c>
      <c r="L281" s="36">
        <v>1.4684287812041115E-3</v>
      </c>
      <c r="M281" s="36">
        <v>0.23553597650513949</v>
      </c>
      <c r="N281" s="36">
        <v>4.698972099853157E-3</v>
      </c>
    </row>
    <row r="282" spans="1:14" x14ac:dyDescent="0.35">
      <c r="A282" s="31" t="s">
        <v>1128</v>
      </c>
      <c r="B282" s="31" t="s">
        <v>1129</v>
      </c>
      <c r="C282" s="35">
        <v>1344</v>
      </c>
      <c r="D282" s="36">
        <v>2.0833333333333332E-2</v>
      </c>
      <c r="E282" s="36">
        <v>4.6130952380952384E-2</v>
      </c>
      <c r="F282" s="36">
        <v>0.42559523809523808</v>
      </c>
      <c r="G282" s="36">
        <v>1.488095238095238E-3</v>
      </c>
      <c r="H282" s="36">
        <v>0.21875</v>
      </c>
      <c r="I282" s="36">
        <v>1.711309523809524E-2</v>
      </c>
      <c r="J282" s="36">
        <v>5.9523809523809521E-3</v>
      </c>
      <c r="K282" s="36">
        <v>0</v>
      </c>
      <c r="L282" s="36">
        <v>7.4404761904761901E-4</v>
      </c>
      <c r="M282" s="36">
        <v>0.25744047619047616</v>
      </c>
      <c r="N282" s="36">
        <v>5.9523809523809521E-3</v>
      </c>
    </row>
    <row r="283" spans="1:14" x14ac:dyDescent="0.35">
      <c r="A283" s="31" t="s">
        <v>1130</v>
      </c>
      <c r="B283" s="31" t="s">
        <v>1131</v>
      </c>
      <c r="C283" s="35">
        <v>407</v>
      </c>
      <c r="D283" s="36">
        <v>2.7027027027027029E-2</v>
      </c>
      <c r="E283" s="36">
        <v>4.1769041769041768E-2</v>
      </c>
      <c r="F283" s="36">
        <v>0.3882063882063882</v>
      </c>
      <c r="G283" s="36">
        <v>0</v>
      </c>
      <c r="H283" s="36">
        <v>0.30712530712530711</v>
      </c>
      <c r="I283" s="36">
        <v>1.2285012285012284E-2</v>
      </c>
      <c r="J283" s="36">
        <v>7.3710073710073713E-3</v>
      </c>
      <c r="K283" s="36">
        <v>0</v>
      </c>
      <c r="L283" s="36">
        <v>2.4570024570024569E-3</v>
      </c>
      <c r="M283" s="36">
        <v>0.2113022113022113</v>
      </c>
      <c r="N283" s="36">
        <v>2.4570024570024569E-3</v>
      </c>
    </row>
    <row r="284" spans="1:14" x14ac:dyDescent="0.35">
      <c r="A284" s="31" t="s">
        <v>1132</v>
      </c>
      <c r="B284" s="31" t="s">
        <v>1133</v>
      </c>
      <c r="C284" s="35">
        <v>270</v>
      </c>
      <c r="D284" s="36">
        <v>1.4814814814814815E-2</v>
      </c>
      <c r="E284" s="36">
        <v>2.9629629629629631E-2</v>
      </c>
      <c r="F284" s="36">
        <v>0.41851851851851851</v>
      </c>
      <c r="G284" s="36">
        <v>0</v>
      </c>
      <c r="H284" s="36">
        <v>0.28888888888888886</v>
      </c>
      <c r="I284" s="36">
        <v>1.4814814814814815E-2</v>
      </c>
      <c r="J284" s="36">
        <v>7.4074074074074077E-3</v>
      </c>
      <c r="K284" s="36">
        <v>0</v>
      </c>
      <c r="L284" s="36">
        <v>0</v>
      </c>
      <c r="M284" s="36">
        <v>0.22592592592592592</v>
      </c>
      <c r="N284" s="36">
        <v>0</v>
      </c>
    </row>
    <row r="285" spans="1:14" x14ac:dyDescent="0.35">
      <c r="A285" s="31" t="s">
        <v>1134</v>
      </c>
      <c r="B285" s="31" t="s">
        <v>1135</v>
      </c>
      <c r="C285" s="35">
        <v>207</v>
      </c>
      <c r="D285" s="36">
        <v>3.3816425120772944E-2</v>
      </c>
      <c r="E285" s="36">
        <v>5.7971014492753624E-2</v>
      </c>
      <c r="F285" s="36">
        <v>0.3719806763285024</v>
      </c>
      <c r="G285" s="36">
        <v>0</v>
      </c>
      <c r="H285" s="36">
        <v>0.20289855072463769</v>
      </c>
      <c r="I285" s="36">
        <v>2.4154589371980676E-2</v>
      </c>
      <c r="J285" s="36">
        <v>0</v>
      </c>
      <c r="K285" s="36">
        <v>0</v>
      </c>
      <c r="L285" s="36">
        <v>4.830917874396135E-3</v>
      </c>
      <c r="M285" s="36">
        <v>0.30434782608695654</v>
      </c>
      <c r="N285" s="36">
        <v>0</v>
      </c>
    </row>
    <row r="286" spans="1:14" x14ac:dyDescent="0.35">
      <c r="A286" s="31" t="s">
        <v>1136</v>
      </c>
      <c r="B286" s="31" t="s">
        <v>1137</v>
      </c>
      <c r="C286" s="35">
        <v>167</v>
      </c>
      <c r="D286" s="36">
        <v>4.790419161676647E-2</v>
      </c>
      <c r="E286" s="36">
        <v>4.790419161676647E-2</v>
      </c>
      <c r="F286" s="36">
        <v>0.42514970059880242</v>
      </c>
      <c r="G286" s="36">
        <v>1.1976047904191617E-2</v>
      </c>
      <c r="H286" s="36">
        <v>0.17964071856287425</v>
      </c>
      <c r="I286" s="36">
        <v>1.7964071856287425E-2</v>
      </c>
      <c r="J286" s="36">
        <v>5.9880239520958087E-3</v>
      </c>
      <c r="K286" s="36">
        <v>0</v>
      </c>
      <c r="L286" s="36">
        <v>0</v>
      </c>
      <c r="M286" s="36">
        <v>0.25748502994011974</v>
      </c>
      <c r="N286" s="36">
        <v>5.9880239520958087E-3</v>
      </c>
    </row>
    <row r="287" spans="1:14" x14ac:dyDescent="0.35">
      <c r="A287" s="31" t="s">
        <v>1138</v>
      </c>
      <c r="B287" s="31" t="s">
        <v>1139</v>
      </c>
      <c r="C287" s="35">
        <v>493</v>
      </c>
      <c r="D287" s="36">
        <v>2.8397565922920892E-2</v>
      </c>
      <c r="E287" s="36">
        <v>4.2596348884381338E-2</v>
      </c>
      <c r="F287" s="36">
        <v>0.43204868154158216</v>
      </c>
      <c r="G287" s="36">
        <v>0</v>
      </c>
      <c r="H287" s="36">
        <v>0.25557809330628806</v>
      </c>
      <c r="I287" s="36">
        <v>6.0851926977687626E-3</v>
      </c>
      <c r="J287" s="36">
        <v>4.0567951318458417E-3</v>
      </c>
      <c r="K287" s="36">
        <v>0</v>
      </c>
      <c r="L287" s="36">
        <v>0</v>
      </c>
      <c r="M287" s="36">
        <v>0.23123732251521298</v>
      </c>
      <c r="N287" s="36">
        <v>0</v>
      </c>
    </row>
    <row r="288" spans="1:14" x14ac:dyDescent="0.35">
      <c r="A288" s="31" t="s">
        <v>1140</v>
      </c>
      <c r="B288" s="31" t="s">
        <v>1141</v>
      </c>
      <c r="C288" s="35">
        <v>68991</v>
      </c>
      <c r="D288" s="36">
        <v>6.3761939963183606E-2</v>
      </c>
      <c r="E288" s="36">
        <v>6.8893044020234523E-2</v>
      </c>
      <c r="F288" s="36">
        <v>0.26341116957284283</v>
      </c>
      <c r="G288" s="36">
        <v>2.6960038265860763E-3</v>
      </c>
      <c r="H288" s="36">
        <v>0.17995100810250611</v>
      </c>
      <c r="I288" s="36">
        <v>1.795886419967822E-2</v>
      </c>
      <c r="J288" s="36">
        <v>1.5204881796176312E-2</v>
      </c>
      <c r="K288" s="36">
        <v>5.7978576915829606E-4</v>
      </c>
      <c r="L288" s="36">
        <v>1.0378165267933498E-2</v>
      </c>
      <c r="M288" s="36">
        <v>0.3702656868287168</v>
      </c>
      <c r="N288" s="36">
        <v>6.8994506529837223E-3</v>
      </c>
    </row>
    <row r="289" spans="1:14" x14ac:dyDescent="0.35">
      <c r="A289" s="31" t="s">
        <v>1142</v>
      </c>
      <c r="B289" s="31" t="s">
        <v>1143</v>
      </c>
      <c r="C289" s="35">
        <v>5065</v>
      </c>
      <c r="D289" s="36">
        <v>2.9812438302073051E-2</v>
      </c>
      <c r="E289" s="36">
        <v>5.8242843040473842E-2</v>
      </c>
      <c r="F289" s="36">
        <v>0.46357354392892397</v>
      </c>
      <c r="G289" s="36">
        <v>1.5794669299111549E-3</v>
      </c>
      <c r="H289" s="36">
        <v>0.10858835143139191</v>
      </c>
      <c r="I289" s="36">
        <v>1.1846001974333662E-2</v>
      </c>
      <c r="J289" s="36">
        <v>5.9230009871668314E-2</v>
      </c>
      <c r="K289" s="36">
        <v>3.9486673247778872E-4</v>
      </c>
      <c r="L289" s="36">
        <v>3.3563672260612043E-3</v>
      </c>
      <c r="M289" s="36">
        <v>0.25863770977295164</v>
      </c>
      <c r="N289" s="36">
        <v>4.7384007897334646E-3</v>
      </c>
    </row>
    <row r="290" spans="1:14" x14ac:dyDescent="0.35">
      <c r="A290" s="31" t="s">
        <v>1144</v>
      </c>
      <c r="B290" s="31" t="s">
        <v>1145</v>
      </c>
      <c r="C290" s="35">
        <v>1159</v>
      </c>
      <c r="D290" s="36">
        <v>3.3649698015530631E-2</v>
      </c>
      <c r="E290" s="36">
        <v>4.8317515099223468E-2</v>
      </c>
      <c r="F290" s="36">
        <v>0.35634167385677307</v>
      </c>
      <c r="G290" s="36">
        <v>1.7256255392579811E-3</v>
      </c>
      <c r="H290" s="36">
        <v>0.13891285591026747</v>
      </c>
      <c r="I290" s="36">
        <v>4.3140638481449526E-3</v>
      </c>
      <c r="J290" s="36">
        <v>0.14236410698878343</v>
      </c>
      <c r="K290" s="36">
        <v>8.6281276962899055E-4</v>
      </c>
      <c r="L290" s="36">
        <v>6.0396893874029335E-3</v>
      </c>
      <c r="M290" s="36">
        <v>0.26315789473684209</v>
      </c>
      <c r="N290" s="36">
        <v>4.3140638481449526E-3</v>
      </c>
    </row>
    <row r="291" spans="1:14" x14ac:dyDescent="0.35">
      <c r="A291" s="31" t="s">
        <v>1146</v>
      </c>
      <c r="B291" s="31" t="s">
        <v>1147</v>
      </c>
      <c r="C291" s="35">
        <v>583</v>
      </c>
      <c r="D291" s="36">
        <v>3.7735849056603772E-2</v>
      </c>
      <c r="E291" s="36">
        <v>3.7735849056603772E-2</v>
      </c>
      <c r="F291" s="36">
        <v>0.2658662092624357</v>
      </c>
      <c r="G291" s="36">
        <v>0</v>
      </c>
      <c r="H291" s="36">
        <v>0.22469982847341338</v>
      </c>
      <c r="I291" s="36">
        <v>3.4305317324185248E-3</v>
      </c>
      <c r="J291" s="36">
        <v>0.18696397941680962</v>
      </c>
      <c r="K291" s="36">
        <v>0</v>
      </c>
      <c r="L291" s="36">
        <v>5.1457975986277877E-3</v>
      </c>
      <c r="M291" s="36">
        <v>0.23670668953687821</v>
      </c>
      <c r="N291" s="36">
        <v>1.7152658662092624E-3</v>
      </c>
    </row>
    <row r="292" spans="1:14" x14ac:dyDescent="0.35">
      <c r="A292" s="31" t="s">
        <v>1148</v>
      </c>
      <c r="B292" s="31" t="s">
        <v>1149</v>
      </c>
      <c r="C292" s="35">
        <v>1521</v>
      </c>
      <c r="D292" s="36">
        <v>3.6817882971729124E-2</v>
      </c>
      <c r="E292" s="36">
        <v>5.9171597633136092E-2</v>
      </c>
      <c r="F292" s="36">
        <v>0.46219592373438528</v>
      </c>
      <c r="G292" s="36">
        <v>1.3149243918474688E-3</v>
      </c>
      <c r="H292" s="36">
        <v>0.33793556870479946</v>
      </c>
      <c r="I292" s="36">
        <v>8.5470085470085479E-3</v>
      </c>
      <c r="J292" s="36">
        <v>5.2596975673898753E-3</v>
      </c>
      <c r="K292" s="36">
        <v>6.5746219592373442E-4</v>
      </c>
      <c r="L292" s="36">
        <v>3.9447731755424065E-3</v>
      </c>
      <c r="M292" s="36">
        <v>7.758053911900066E-2</v>
      </c>
      <c r="N292" s="36">
        <v>6.5746219592373442E-3</v>
      </c>
    </row>
    <row r="293" spans="1:14" x14ac:dyDescent="0.35">
      <c r="A293" s="31" t="s">
        <v>1150</v>
      </c>
      <c r="B293" s="31" t="s">
        <v>1151</v>
      </c>
      <c r="C293" s="35">
        <v>10870</v>
      </c>
      <c r="D293" s="36">
        <v>3.109475620975161E-2</v>
      </c>
      <c r="E293" s="36">
        <v>5.1425942962281507E-2</v>
      </c>
      <c r="F293" s="36">
        <v>0.46642134314627415</v>
      </c>
      <c r="G293" s="36">
        <v>1.2879484820607176E-3</v>
      </c>
      <c r="H293" s="36">
        <v>0.21885924563017478</v>
      </c>
      <c r="I293" s="36">
        <v>1.1591536338546458E-2</v>
      </c>
      <c r="J293" s="36">
        <v>9.1996320147194107E-3</v>
      </c>
      <c r="K293" s="36">
        <v>5.5197792088316469E-4</v>
      </c>
      <c r="L293" s="36">
        <v>7.8196872125115002E-3</v>
      </c>
      <c r="M293" s="36">
        <v>0.19705611775528978</v>
      </c>
      <c r="N293" s="36">
        <v>4.6918123275069001E-3</v>
      </c>
    </row>
    <row r="294" spans="1:14" x14ac:dyDescent="0.35">
      <c r="A294" s="31" t="s">
        <v>1152</v>
      </c>
      <c r="B294" s="31" t="s">
        <v>1153</v>
      </c>
      <c r="C294" s="35">
        <v>269</v>
      </c>
      <c r="D294" s="36">
        <v>2.2304832713754646E-2</v>
      </c>
      <c r="E294" s="36">
        <v>5.5762081784386616E-2</v>
      </c>
      <c r="F294" s="36">
        <v>0.38289962825278812</v>
      </c>
      <c r="G294" s="36">
        <v>0</v>
      </c>
      <c r="H294" s="36">
        <v>0.26765799256505574</v>
      </c>
      <c r="I294" s="36">
        <v>7.4349442379182153E-3</v>
      </c>
      <c r="J294" s="36">
        <v>3.7174721189591076E-3</v>
      </c>
      <c r="K294" s="36">
        <v>0</v>
      </c>
      <c r="L294" s="36">
        <v>7.4349442379182153E-3</v>
      </c>
      <c r="M294" s="36">
        <v>0.24907063197026022</v>
      </c>
      <c r="N294" s="36">
        <v>3.7174721189591076E-3</v>
      </c>
    </row>
    <row r="295" spans="1:14" x14ac:dyDescent="0.35">
      <c r="A295" s="31" t="s">
        <v>1154</v>
      </c>
      <c r="B295" s="31" t="s">
        <v>1155</v>
      </c>
      <c r="C295" s="35">
        <v>186</v>
      </c>
      <c r="D295" s="36">
        <v>3.7634408602150539E-2</v>
      </c>
      <c r="E295" s="36">
        <v>3.2258064516129031E-2</v>
      </c>
      <c r="F295" s="36">
        <v>0.46774193548387094</v>
      </c>
      <c r="G295" s="36">
        <v>0</v>
      </c>
      <c r="H295" s="36">
        <v>0.34946236559139787</v>
      </c>
      <c r="I295" s="36">
        <v>1.0752688172043012E-2</v>
      </c>
      <c r="J295" s="36">
        <v>2.6881720430107527E-2</v>
      </c>
      <c r="K295" s="36">
        <v>0</v>
      </c>
      <c r="L295" s="36">
        <v>5.3763440860215058E-3</v>
      </c>
      <c r="M295" s="36">
        <v>6.9892473118279563E-2</v>
      </c>
      <c r="N295" s="36">
        <v>0</v>
      </c>
    </row>
    <row r="296" spans="1:14" x14ac:dyDescent="0.35">
      <c r="A296" s="31" t="s">
        <v>1156</v>
      </c>
      <c r="B296" s="31" t="s">
        <v>1157</v>
      </c>
      <c r="C296" s="35">
        <v>161</v>
      </c>
      <c r="D296" s="36">
        <v>4.9689440993788817E-2</v>
      </c>
      <c r="E296" s="36">
        <v>8.0745341614906832E-2</v>
      </c>
      <c r="F296" s="36">
        <v>0.44720496894409939</v>
      </c>
      <c r="G296" s="36">
        <v>0</v>
      </c>
      <c r="H296" s="36">
        <v>0.3105590062111801</v>
      </c>
      <c r="I296" s="36">
        <v>0</v>
      </c>
      <c r="J296" s="36">
        <v>1.8633540372670808E-2</v>
      </c>
      <c r="K296" s="36">
        <v>0</v>
      </c>
      <c r="L296" s="36">
        <v>2.4844720496894408E-2</v>
      </c>
      <c r="M296" s="36">
        <v>6.2111801242236024E-2</v>
      </c>
      <c r="N296" s="36">
        <v>6.2111801242236021E-3</v>
      </c>
    </row>
    <row r="297" spans="1:14" x14ac:dyDescent="0.35">
      <c r="A297" s="31" t="s">
        <v>1158</v>
      </c>
      <c r="B297" s="31" t="s">
        <v>1159</v>
      </c>
      <c r="C297" s="35">
        <v>145</v>
      </c>
      <c r="D297" s="36">
        <v>1.3793103448275862E-2</v>
      </c>
      <c r="E297" s="36">
        <v>2.7586206896551724E-2</v>
      </c>
      <c r="F297" s="36">
        <v>0.6344827586206897</v>
      </c>
      <c r="G297" s="36">
        <v>0</v>
      </c>
      <c r="H297" s="36">
        <v>0.17241379310344829</v>
      </c>
      <c r="I297" s="36">
        <v>0</v>
      </c>
      <c r="J297" s="36">
        <v>6.8965517241379309E-3</v>
      </c>
      <c r="K297" s="36">
        <v>0</v>
      </c>
      <c r="L297" s="36">
        <v>0</v>
      </c>
      <c r="M297" s="36">
        <v>0.14482758620689656</v>
      </c>
      <c r="N297" s="36">
        <v>0</v>
      </c>
    </row>
    <row r="298" spans="1:14" x14ac:dyDescent="0.35">
      <c r="A298" s="31" t="s">
        <v>1160</v>
      </c>
      <c r="B298" s="31" t="s">
        <v>1161</v>
      </c>
      <c r="C298" s="35">
        <v>4927</v>
      </c>
      <c r="D298" s="36">
        <v>3.1459305865638318E-2</v>
      </c>
      <c r="E298" s="36">
        <v>6.6774913740612951E-2</v>
      </c>
      <c r="F298" s="36">
        <v>0.43332656789121171</v>
      </c>
      <c r="G298" s="36">
        <v>2.2325959001420741E-3</v>
      </c>
      <c r="H298" s="36">
        <v>0.15546985995534809</v>
      </c>
      <c r="I298" s="36">
        <v>1.5425208037345241E-2</v>
      </c>
      <c r="J298" s="36">
        <v>3.0444489547391922E-2</v>
      </c>
      <c r="K298" s="36">
        <v>4.0592652729855896E-4</v>
      </c>
      <c r="L298" s="36">
        <v>3.4503754820377512E-3</v>
      </c>
      <c r="M298" s="36">
        <v>0.25431296935254721</v>
      </c>
      <c r="N298" s="36">
        <v>6.6977877004262233E-3</v>
      </c>
    </row>
    <row r="299" spans="1:14" x14ac:dyDescent="0.35">
      <c r="A299" s="31" t="s">
        <v>1162</v>
      </c>
      <c r="B299" s="31" t="s">
        <v>1163</v>
      </c>
      <c r="C299" s="35">
        <v>229</v>
      </c>
      <c r="D299" s="36">
        <v>3.4934497816593885E-2</v>
      </c>
      <c r="E299" s="36">
        <v>2.6200873362445413E-2</v>
      </c>
      <c r="F299" s="36">
        <v>0.25327510917030566</v>
      </c>
      <c r="G299" s="36">
        <v>0</v>
      </c>
      <c r="H299" s="36">
        <v>0.53275109170305679</v>
      </c>
      <c r="I299" s="36">
        <v>8.7336244541484712E-3</v>
      </c>
      <c r="J299" s="36">
        <v>0</v>
      </c>
      <c r="K299" s="36">
        <v>0</v>
      </c>
      <c r="L299" s="36">
        <v>0</v>
      </c>
      <c r="M299" s="36">
        <v>0.14410480349344978</v>
      </c>
      <c r="N299" s="36">
        <v>0</v>
      </c>
    </row>
    <row r="300" spans="1:14" x14ac:dyDescent="0.35">
      <c r="A300" s="31" t="s">
        <v>1164</v>
      </c>
      <c r="B300" s="31" t="s">
        <v>1165</v>
      </c>
      <c r="C300" s="35">
        <v>377</v>
      </c>
      <c r="D300" s="36">
        <v>3.9787798408488062E-2</v>
      </c>
      <c r="E300" s="36">
        <v>3.9787798408488062E-2</v>
      </c>
      <c r="F300" s="36">
        <v>0.33156498673740054</v>
      </c>
      <c r="G300" s="36">
        <v>0</v>
      </c>
      <c r="H300" s="36">
        <v>0.27851458885941643</v>
      </c>
      <c r="I300" s="36">
        <v>7.9575596816976128E-3</v>
      </c>
      <c r="J300" s="36">
        <v>2.6525198938992041E-3</v>
      </c>
      <c r="K300" s="36">
        <v>0</v>
      </c>
      <c r="L300" s="36">
        <v>2.6525198938992041E-3</v>
      </c>
      <c r="M300" s="36">
        <v>0.29177718832891247</v>
      </c>
      <c r="N300" s="36">
        <v>5.3050397877984082E-3</v>
      </c>
    </row>
    <row r="301" spans="1:14" x14ac:dyDescent="0.35">
      <c r="A301" s="31" t="s">
        <v>1166</v>
      </c>
      <c r="B301" s="31" t="s">
        <v>1167</v>
      </c>
      <c r="C301" s="35">
        <v>130</v>
      </c>
      <c r="D301" s="36">
        <v>4.6153846153846156E-2</v>
      </c>
      <c r="E301" s="36">
        <v>5.3846153846153849E-2</v>
      </c>
      <c r="F301" s="36">
        <v>0.16153846153846155</v>
      </c>
      <c r="G301" s="36">
        <v>0</v>
      </c>
      <c r="H301" s="36">
        <v>0.36923076923076925</v>
      </c>
      <c r="I301" s="36">
        <v>7.6923076923076927E-3</v>
      </c>
      <c r="J301" s="36">
        <v>1.5384615384615385E-2</v>
      </c>
      <c r="K301" s="36">
        <v>0</v>
      </c>
      <c r="L301" s="36">
        <v>0</v>
      </c>
      <c r="M301" s="36">
        <v>0.34615384615384615</v>
      </c>
      <c r="N301" s="36">
        <v>0</v>
      </c>
    </row>
    <row r="302" spans="1:14" x14ac:dyDescent="0.35">
      <c r="A302" s="31" t="s">
        <v>1168</v>
      </c>
      <c r="B302" s="31" t="s">
        <v>1169</v>
      </c>
      <c r="C302" s="35">
        <v>46</v>
      </c>
      <c r="D302" s="36">
        <v>6.5217391304347824E-2</v>
      </c>
      <c r="E302" s="36">
        <v>8.6956521739130432E-2</v>
      </c>
      <c r="F302" s="36">
        <v>0.52173913043478259</v>
      </c>
      <c r="G302" s="36">
        <v>0</v>
      </c>
      <c r="H302" s="36">
        <v>0.2608695652173913</v>
      </c>
      <c r="I302" s="36">
        <v>0</v>
      </c>
      <c r="J302" s="36">
        <v>0</v>
      </c>
      <c r="K302" s="36">
        <v>0</v>
      </c>
      <c r="L302" s="36">
        <v>0</v>
      </c>
      <c r="M302" s="36">
        <v>6.5217391304347824E-2</v>
      </c>
      <c r="N302" s="36">
        <v>0</v>
      </c>
    </row>
    <row r="303" spans="1:14" x14ac:dyDescent="0.35">
      <c r="A303" s="31" t="s">
        <v>1170</v>
      </c>
      <c r="B303" s="31" t="s">
        <v>1171</v>
      </c>
      <c r="C303" s="35">
        <v>1065</v>
      </c>
      <c r="D303" s="36">
        <v>4.8826291079812206E-2</v>
      </c>
      <c r="E303" s="36">
        <v>6.1971830985915494E-2</v>
      </c>
      <c r="F303" s="36">
        <v>0.41126760563380282</v>
      </c>
      <c r="G303" s="36">
        <v>3.7558685446009389E-3</v>
      </c>
      <c r="H303" s="36">
        <v>0.29953051643192491</v>
      </c>
      <c r="I303" s="36">
        <v>1.0328638497652582E-2</v>
      </c>
      <c r="J303" s="36">
        <v>3.9436619718309862E-2</v>
      </c>
      <c r="K303" s="36">
        <v>0</v>
      </c>
      <c r="L303" s="36">
        <v>8.4507042253521118E-3</v>
      </c>
      <c r="M303" s="36">
        <v>0.11267605633802817</v>
      </c>
      <c r="N303" s="36">
        <v>3.7558685446009389E-3</v>
      </c>
    </row>
    <row r="304" spans="1:14" x14ac:dyDescent="0.35">
      <c r="A304" s="31" t="s">
        <v>1172</v>
      </c>
      <c r="B304" s="31" t="s">
        <v>1173</v>
      </c>
      <c r="C304" s="35">
        <v>1950</v>
      </c>
      <c r="D304" s="36">
        <v>5.3333333333333337E-2</v>
      </c>
      <c r="E304" s="36">
        <v>0.22205128205128205</v>
      </c>
      <c r="F304" s="36">
        <v>0.31076923076923074</v>
      </c>
      <c r="G304" s="36">
        <v>6.1538461538461538E-3</v>
      </c>
      <c r="H304" s="36">
        <v>0.1558974358974359</v>
      </c>
      <c r="I304" s="36">
        <v>1.0769230769230769E-2</v>
      </c>
      <c r="J304" s="36">
        <v>2.8205128205128206E-2</v>
      </c>
      <c r="K304" s="36">
        <v>5.1282051282051282E-4</v>
      </c>
      <c r="L304" s="36">
        <v>5.1282051282051282E-3</v>
      </c>
      <c r="M304" s="36">
        <v>0.19692307692307692</v>
      </c>
      <c r="N304" s="36">
        <v>1.0256410256410256E-2</v>
      </c>
    </row>
    <row r="305" spans="1:14" x14ac:dyDescent="0.35">
      <c r="A305" s="31" t="s">
        <v>1174</v>
      </c>
      <c r="B305" s="31" t="s">
        <v>1175</v>
      </c>
      <c r="C305" s="35">
        <v>208</v>
      </c>
      <c r="D305" s="36">
        <v>1.9230769230769232E-2</v>
      </c>
      <c r="E305" s="36">
        <v>4.3269230769230768E-2</v>
      </c>
      <c r="F305" s="36">
        <v>0.4375</v>
      </c>
      <c r="G305" s="36">
        <v>1.4423076923076924E-2</v>
      </c>
      <c r="H305" s="36">
        <v>0.38942307692307693</v>
      </c>
      <c r="I305" s="36">
        <v>1.4423076923076924E-2</v>
      </c>
      <c r="J305" s="36">
        <v>4.807692307692308E-3</v>
      </c>
      <c r="K305" s="36">
        <v>0</v>
      </c>
      <c r="L305" s="36">
        <v>0</v>
      </c>
      <c r="M305" s="36">
        <v>7.2115384615384609E-2</v>
      </c>
      <c r="N305" s="36">
        <v>4.807692307692308E-3</v>
      </c>
    </row>
    <row r="306" spans="1:14" x14ac:dyDescent="0.35">
      <c r="A306" s="31" t="s">
        <v>1176</v>
      </c>
      <c r="B306" s="31" t="s">
        <v>1177</v>
      </c>
      <c r="C306" s="35">
        <v>145</v>
      </c>
      <c r="D306" s="36">
        <v>6.8965517241379309E-3</v>
      </c>
      <c r="E306" s="36">
        <v>7.586206896551724E-2</v>
      </c>
      <c r="F306" s="36">
        <v>0.53103448275862064</v>
      </c>
      <c r="G306" s="36">
        <v>0</v>
      </c>
      <c r="H306" s="36">
        <v>0.32413793103448274</v>
      </c>
      <c r="I306" s="36">
        <v>1.3793103448275862E-2</v>
      </c>
      <c r="J306" s="36">
        <v>0</v>
      </c>
      <c r="K306" s="36">
        <v>0</v>
      </c>
      <c r="L306" s="36">
        <v>6.8965517241379309E-3</v>
      </c>
      <c r="M306" s="36">
        <v>1.3793103448275862E-2</v>
      </c>
      <c r="N306" s="36">
        <v>2.7586206896551724E-2</v>
      </c>
    </row>
    <row r="307" spans="1:14" x14ac:dyDescent="0.35">
      <c r="A307" s="31" t="s">
        <v>1178</v>
      </c>
      <c r="B307" s="31" t="s">
        <v>1179</v>
      </c>
      <c r="C307" s="35">
        <v>199</v>
      </c>
      <c r="D307" s="36">
        <v>2.5125628140703519E-2</v>
      </c>
      <c r="E307" s="36">
        <v>6.030150753768844E-2</v>
      </c>
      <c r="F307" s="36">
        <v>0.39698492462311558</v>
      </c>
      <c r="G307" s="36">
        <v>0</v>
      </c>
      <c r="H307" s="36">
        <v>0.31155778894472363</v>
      </c>
      <c r="I307" s="36">
        <v>1.0050251256281407E-2</v>
      </c>
      <c r="J307" s="36">
        <v>5.0251256281407036E-3</v>
      </c>
      <c r="K307" s="36">
        <v>0</v>
      </c>
      <c r="L307" s="36">
        <v>0</v>
      </c>
      <c r="M307" s="36">
        <v>0.19095477386934673</v>
      </c>
      <c r="N307" s="36">
        <v>0</v>
      </c>
    </row>
    <row r="308" spans="1:14" x14ac:dyDescent="0.35">
      <c r="A308" s="31" t="s">
        <v>1180</v>
      </c>
      <c r="B308" s="31" t="s">
        <v>1181</v>
      </c>
      <c r="C308" s="35">
        <v>2515</v>
      </c>
      <c r="D308" s="36">
        <v>3.3797216699801194E-2</v>
      </c>
      <c r="E308" s="36">
        <v>4.0159045725646124E-2</v>
      </c>
      <c r="F308" s="36">
        <v>0.46282306163021869</v>
      </c>
      <c r="G308" s="36">
        <v>1.1928429423459245E-3</v>
      </c>
      <c r="H308" s="36">
        <v>0.17614314115308152</v>
      </c>
      <c r="I308" s="36">
        <v>1.5109343936381709E-2</v>
      </c>
      <c r="J308" s="36">
        <v>6.3618290258449306E-3</v>
      </c>
      <c r="K308" s="36">
        <v>3.9761431411530816E-4</v>
      </c>
      <c r="L308" s="36">
        <v>2.3856858846918491E-3</v>
      </c>
      <c r="M308" s="36">
        <v>0.25685884691848909</v>
      </c>
      <c r="N308" s="36">
        <v>4.7713717693836982E-3</v>
      </c>
    </row>
    <row r="309" spans="1:14" x14ac:dyDescent="0.35">
      <c r="A309" s="31" t="s">
        <v>1182</v>
      </c>
      <c r="B309" s="31" t="s">
        <v>1183</v>
      </c>
      <c r="C309" s="35">
        <v>470</v>
      </c>
      <c r="D309" s="36">
        <v>2.9787234042553193E-2</v>
      </c>
      <c r="E309" s="36">
        <v>5.106382978723404E-2</v>
      </c>
      <c r="F309" s="36">
        <v>0.46170212765957447</v>
      </c>
      <c r="G309" s="36">
        <v>0</v>
      </c>
      <c r="H309" s="36">
        <v>0.29148936170212764</v>
      </c>
      <c r="I309" s="36">
        <v>1.9148936170212766E-2</v>
      </c>
      <c r="J309" s="36">
        <v>8.5106382978723406E-3</v>
      </c>
      <c r="K309" s="36">
        <v>0</v>
      </c>
      <c r="L309" s="36">
        <v>0</v>
      </c>
      <c r="M309" s="36">
        <v>0.13404255319148936</v>
      </c>
      <c r="N309" s="36">
        <v>4.2553191489361703E-3</v>
      </c>
    </row>
    <row r="310" spans="1:14" x14ac:dyDescent="0.35">
      <c r="A310" s="31" t="s">
        <v>1184</v>
      </c>
      <c r="B310" s="31" t="s">
        <v>1185</v>
      </c>
      <c r="C310" s="35">
        <v>151</v>
      </c>
      <c r="D310" s="36">
        <v>1.9867549668874173E-2</v>
      </c>
      <c r="E310" s="36">
        <v>5.9602649006622516E-2</v>
      </c>
      <c r="F310" s="36">
        <v>0.32450331125827814</v>
      </c>
      <c r="G310" s="36">
        <v>0</v>
      </c>
      <c r="H310" s="36">
        <v>0.42384105960264901</v>
      </c>
      <c r="I310" s="36">
        <v>0</v>
      </c>
      <c r="J310" s="36">
        <v>0</v>
      </c>
      <c r="K310" s="36">
        <v>0</v>
      </c>
      <c r="L310" s="36">
        <v>0</v>
      </c>
      <c r="M310" s="36">
        <v>0.17218543046357615</v>
      </c>
      <c r="N310" s="36">
        <v>0</v>
      </c>
    </row>
    <row r="311" spans="1:14" x14ac:dyDescent="0.35">
      <c r="A311" s="31" t="s">
        <v>1186</v>
      </c>
      <c r="B311" s="31" t="s">
        <v>1187</v>
      </c>
      <c r="C311" s="35">
        <v>160</v>
      </c>
      <c r="D311" s="36">
        <v>1.8749999999999999E-2</v>
      </c>
      <c r="E311" s="36">
        <v>7.4999999999999997E-2</v>
      </c>
      <c r="F311" s="36">
        <v>0.39374999999999999</v>
      </c>
      <c r="G311" s="36">
        <v>0</v>
      </c>
      <c r="H311" s="36">
        <v>0.36249999999999999</v>
      </c>
      <c r="I311" s="36">
        <v>1.2500000000000001E-2</v>
      </c>
      <c r="J311" s="36">
        <v>0</v>
      </c>
      <c r="K311" s="36">
        <v>0</v>
      </c>
      <c r="L311" s="36">
        <v>6.2500000000000003E-3</v>
      </c>
      <c r="M311" s="36">
        <v>0.13125000000000001</v>
      </c>
      <c r="N311" s="36">
        <v>0</v>
      </c>
    </row>
    <row r="312" spans="1:14" x14ac:dyDescent="0.35">
      <c r="A312" s="31" t="s">
        <v>1188</v>
      </c>
      <c r="B312" s="31" t="s">
        <v>1189</v>
      </c>
      <c r="C312" s="35">
        <v>125</v>
      </c>
      <c r="D312" s="36">
        <v>8.0000000000000002E-3</v>
      </c>
      <c r="E312" s="36">
        <v>0.04</v>
      </c>
      <c r="F312" s="36">
        <v>0.27200000000000002</v>
      </c>
      <c r="G312" s="36">
        <v>0</v>
      </c>
      <c r="H312" s="36">
        <v>0.42399999999999999</v>
      </c>
      <c r="I312" s="36">
        <v>2.4E-2</v>
      </c>
      <c r="J312" s="36">
        <v>0</v>
      </c>
      <c r="K312" s="36">
        <v>0</v>
      </c>
      <c r="L312" s="36">
        <v>0</v>
      </c>
      <c r="M312" s="36">
        <v>0.224</v>
      </c>
      <c r="N312" s="36">
        <v>8.0000000000000002E-3</v>
      </c>
    </row>
    <row r="313" spans="1:14" x14ac:dyDescent="0.35">
      <c r="A313" s="31" t="s">
        <v>1190</v>
      </c>
      <c r="B313" s="31" t="s">
        <v>1191</v>
      </c>
      <c r="C313" s="35">
        <v>266</v>
      </c>
      <c r="D313" s="36">
        <v>1.5037593984962405E-2</v>
      </c>
      <c r="E313" s="36">
        <v>4.1353383458646614E-2</v>
      </c>
      <c r="F313" s="36">
        <v>0.31578947368421051</v>
      </c>
      <c r="G313" s="36">
        <v>7.5187969924812026E-3</v>
      </c>
      <c r="H313" s="36">
        <v>0.41353383458646614</v>
      </c>
      <c r="I313" s="36">
        <v>1.5037593984962405E-2</v>
      </c>
      <c r="J313" s="36">
        <v>4.1353383458646614E-2</v>
      </c>
      <c r="K313" s="36">
        <v>0</v>
      </c>
      <c r="L313" s="36">
        <v>1.1278195488721804E-2</v>
      </c>
      <c r="M313" s="36">
        <v>0.13533834586466165</v>
      </c>
      <c r="N313" s="36">
        <v>3.7593984962406013E-3</v>
      </c>
    </row>
    <row r="314" spans="1:14" x14ac:dyDescent="0.35">
      <c r="A314" s="31" t="s">
        <v>1192</v>
      </c>
      <c r="B314" s="31" t="s">
        <v>1193</v>
      </c>
      <c r="C314" s="35">
        <v>233</v>
      </c>
      <c r="D314" s="36">
        <v>3.8626609442060089E-2</v>
      </c>
      <c r="E314" s="36">
        <v>4.7210300429184553E-2</v>
      </c>
      <c r="F314" s="36">
        <v>0.62660944206008584</v>
      </c>
      <c r="G314" s="36">
        <v>0</v>
      </c>
      <c r="H314" s="36">
        <v>0.14163090128755365</v>
      </c>
      <c r="I314" s="36">
        <v>4.2918454935622317E-3</v>
      </c>
      <c r="J314" s="36">
        <v>2.575107296137339E-2</v>
      </c>
      <c r="K314" s="36">
        <v>0</v>
      </c>
      <c r="L314" s="36">
        <v>0</v>
      </c>
      <c r="M314" s="36">
        <v>0.10300429184549356</v>
      </c>
      <c r="N314" s="36">
        <v>1.2875536480686695E-2</v>
      </c>
    </row>
    <row r="315" spans="1:14" x14ac:dyDescent="0.35">
      <c r="A315" s="31" t="s">
        <v>1194</v>
      </c>
      <c r="B315" s="31" t="s">
        <v>1195</v>
      </c>
      <c r="C315" s="35">
        <v>15306</v>
      </c>
      <c r="D315" s="36">
        <v>2.9857572193910886E-2</v>
      </c>
      <c r="E315" s="36">
        <v>4.0833660002613355E-2</v>
      </c>
      <c r="F315" s="36">
        <v>0.42081536652293217</v>
      </c>
      <c r="G315" s="36">
        <v>1.3066771200836273E-3</v>
      </c>
      <c r="H315" s="36">
        <v>0.14223180452110284</v>
      </c>
      <c r="I315" s="36">
        <v>1.2021429504769372E-2</v>
      </c>
      <c r="J315" s="36">
        <v>1.7248137985103881E-2</v>
      </c>
      <c r="K315" s="36">
        <v>0</v>
      </c>
      <c r="L315" s="36">
        <v>1.0910753952698289E-2</v>
      </c>
      <c r="M315" s="36">
        <v>0.31752254018032144</v>
      </c>
      <c r="N315" s="36">
        <v>7.2520580164641317E-3</v>
      </c>
    </row>
    <row r="316" spans="1:14" x14ac:dyDescent="0.35">
      <c r="A316" s="31" t="s">
        <v>1196</v>
      </c>
      <c r="B316" s="31" t="s">
        <v>1197</v>
      </c>
      <c r="C316" s="35">
        <v>181</v>
      </c>
      <c r="D316" s="36">
        <v>5.5248618784530384E-3</v>
      </c>
      <c r="E316" s="36">
        <v>7.7348066298342538E-2</v>
      </c>
      <c r="F316" s="36">
        <v>0.48066298342541436</v>
      </c>
      <c r="G316" s="36">
        <v>0</v>
      </c>
      <c r="H316" s="36">
        <v>0.35911602209944754</v>
      </c>
      <c r="I316" s="36">
        <v>1.1049723756906077E-2</v>
      </c>
      <c r="J316" s="36">
        <v>3.3149171270718231E-2</v>
      </c>
      <c r="K316" s="36">
        <v>0</v>
      </c>
      <c r="L316" s="36">
        <v>0</v>
      </c>
      <c r="M316" s="36">
        <v>2.7624309392265192E-2</v>
      </c>
      <c r="N316" s="36">
        <v>5.5248618784530384E-3</v>
      </c>
    </row>
    <row r="317" spans="1:14" x14ac:dyDescent="0.35">
      <c r="A317" s="31" t="s">
        <v>1198</v>
      </c>
      <c r="B317" s="31" t="s">
        <v>1199</v>
      </c>
      <c r="C317" s="35">
        <v>452</v>
      </c>
      <c r="D317" s="36">
        <v>2.6548672566371681E-2</v>
      </c>
      <c r="E317" s="36">
        <v>5.0884955752212392E-2</v>
      </c>
      <c r="F317" s="36">
        <v>0.5663716814159292</v>
      </c>
      <c r="G317" s="36">
        <v>0</v>
      </c>
      <c r="H317" s="36">
        <v>0.25663716814159293</v>
      </c>
      <c r="I317" s="36">
        <v>8.8495575221238937E-3</v>
      </c>
      <c r="J317" s="36">
        <v>3.0973451327433628E-2</v>
      </c>
      <c r="K317" s="36">
        <v>2.2123893805309734E-3</v>
      </c>
      <c r="L317" s="36">
        <v>0</v>
      </c>
      <c r="M317" s="36">
        <v>5.3097345132743362E-2</v>
      </c>
      <c r="N317" s="36">
        <v>4.4247787610619468E-3</v>
      </c>
    </row>
    <row r="318" spans="1:14" x14ac:dyDescent="0.35">
      <c r="A318" s="31" t="s">
        <v>1200</v>
      </c>
      <c r="B318" s="31" t="s">
        <v>1201</v>
      </c>
      <c r="C318" s="35">
        <v>445</v>
      </c>
      <c r="D318" s="36">
        <v>2.4719101123595506E-2</v>
      </c>
      <c r="E318" s="36">
        <v>5.1685393258426963E-2</v>
      </c>
      <c r="F318" s="36">
        <v>0.38651685393258428</v>
      </c>
      <c r="G318" s="36">
        <v>0</v>
      </c>
      <c r="H318" s="36">
        <v>0.29438202247191009</v>
      </c>
      <c r="I318" s="36">
        <v>1.5730337078651686E-2</v>
      </c>
      <c r="J318" s="36">
        <v>4.4943820224719105E-3</v>
      </c>
      <c r="K318" s="36">
        <v>0</v>
      </c>
      <c r="L318" s="36">
        <v>4.4943820224719105E-3</v>
      </c>
      <c r="M318" s="36">
        <v>0.21123595505617979</v>
      </c>
      <c r="N318" s="36">
        <v>6.7415730337078653E-3</v>
      </c>
    </row>
    <row r="319" spans="1:14" x14ac:dyDescent="0.35">
      <c r="A319" s="31" t="s">
        <v>1202</v>
      </c>
      <c r="B319" s="31" t="s">
        <v>1203</v>
      </c>
      <c r="C319" s="35">
        <v>208</v>
      </c>
      <c r="D319" s="36">
        <v>4.3269230769230768E-2</v>
      </c>
      <c r="E319" s="36">
        <v>4.807692307692308E-2</v>
      </c>
      <c r="F319" s="36">
        <v>0.75</v>
      </c>
      <c r="G319" s="36">
        <v>0</v>
      </c>
      <c r="H319" s="36">
        <v>9.6153846153846159E-2</v>
      </c>
      <c r="I319" s="36">
        <v>4.807692307692308E-3</v>
      </c>
      <c r="J319" s="36">
        <v>4.3269230769230768E-2</v>
      </c>
      <c r="K319" s="36">
        <v>0</v>
      </c>
      <c r="L319" s="36">
        <v>4.807692307692308E-3</v>
      </c>
      <c r="M319" s="36">
        <v>9.6153846153846159E-3</v>
      </c>
      <c r="N319" s="36">
        <v>0</v>
      </c>
    </row>
    <row r="320" spans="1:14" x14ac:dyDescent="0.35">
      <c r="A320" s="31" t="s">
        <v>1204</v>
      </c>
      <c r="B320" s="31" t="s">
        <v>1205</v>
      </c>
      <c r="C320" s="35">
        <v>390</v>
      </c>
      <c r="D320" s="36">
        <v>1.7948717948717947E-2</v>
      </c>
      <c r="E320" s="36">
        <v>4.1025641025641026E-2</v>
      </c>
      <c r="F320" s="36">
        <v>0.42564102564102563</v>
      </c>
      <c r="G320" s="36">
        <v>2.5641025641025641E-3</v>
      </c>
      <c r="H320" s="36">
        <v>0.26153846153846155</v>
      </c>
      <c r="I320" s="36">
        <v>2.0512820512820513E-2</v>
      </c>
      <c r="J320" s="36">
        <v>1.282051282051282E-2</v>
      </c>
      <c r="K320" s="36">
        <v>2.5641025641025641E-3</v>
      </c>
      <c r="L320" s="36">
        <v>0</v>
      </c>
      <c r="M320" s="36">
        <v>0.2</v>
      </c>
      <c r="N320" s="36">
        <v>1.5384615384615385E-2</v>
      </c>
    </row>
    <row r="321" spans="1:14" x14ac:dyDescent="0.35">
      <c r="A321" s="31" t="s">
        <v>1206</v>
      </c>
      <c r="B321" s="31" t="s">
        <v>1207</v>
      </c>
      <c r="C321" s="35">
        <v>164</v>
      </c>
      <c r="D321" s="36">
        <v>2.4390243902439025E-2</v>
      </c>
      <c r="E321" s="36">
        <v>0</v>
      </c>
      <c r="F321" s="36">
        <v>0.42073170731707316</v>
      </c>
      <c r="G321" s="36">
        <v>0</v>
      </c>
      <c r="H321" s="36">
        <v>0.3597560975609756</v>
      </c>
      <c r="I321" s="36">
        <v>6.0975609756097563E-3</v>
      </c>
      <c r="J321" s="36">
        <v>6.0975609756097563E-3</v>
      </c>
      <c r="K321" s="36">
        <v>0</v>
      </c>
      <c r="L321" s="36">
        <v>0</v>
      </c>
      <c r="M321" s="36">
        <v>0.17682926829268292</v>
      </c>
      <c r="N321" s="36">
        <v>6.0975609756097563E-3</v>
      </c>
    </row>
    <row r="322" spans="1:14" x14ac:dyDescent="0.35">
      <c r="A322" s="31" t="s">
        <v>1208</v>
      </c>
      <c r="B322" s="31" t="s">
        <v>1209</v>
      </c>
      <c r="C322" s="35">
        <v>123</v>
      </c>
      <c r="D322" s="36">
        <v>3.2520325203252036E-2</v>
      </c>
      <c r="E322" s="36">
        <v>5.6910569105691054E-2</v>
      </c>
      <c r="F322" s="36">
        <v>0.47967479674796748</v>
      </c>
      <c r="G322" s="36">
        <v>0</v>
      </c>
      <c r="H322" s="36">
        <v>0.26016260162601629</v>
      </c>
      <c r="I322" s="36">
        <v>0</v>
      </c>
      <c r="J322" s="36">
        <v>0</v>
      </c>
      <c r="K322" s="36">
        <v>0</v>
      </c>
      <c r="L322" s="36">
        <v>0</v>
      </c>
      <c r="M322" s="36">
        <v>0.17073170731707318</v>
      </c>
      <c r="N322" s="36">
        <v>0</v>
      </c>
    </row>
    <row r="323" spans="1:14" x14ac:dyDescent="0.35">
      <c r="A323" s="31" t="s">
        <v>1210</v>
      </c>
      <c r="B323" s="31" t="s">
        <v>1211</v>
      </c>
      <c r="C323" s="35">
        <v>804</v>
      </c>
      <c r="D323" s="36">
        <v>2.9850746268656716E-2</v>
      </c>
      <c r="E323" s="36">
        <v>4.975124378109453E-2</v>
      </c>
      <c r="F323" s="36">
        <v>0.41666666666666669</v>
      </c>
      <c r="G323" s="36">
        <v>1.2437810945273632E-3</v>
      </c>
      <c r="H323" s="36">
        <v>0.24502487562189054</v>
      </c>
      <c r="I323" s="36">
        <v>4.9751243781094526E-3</v>
      </c>
      <c r="J323" s="36">
        <v>2.4875621890547265E-2</v>
      </c>
      <c r="K323" s="36">
        <v>0</v>
      </c>
      <c r="L323" s="36">
        <v>2.4875621890547263E-3</v>
      </c>
      <c r="M323" s="36">
        <v>0.22263681592039802</v>
      </c>
      <c r="N323" s="36">
        <v>2.4875621890547263E-3</v>
      </c>
    </row>
    <row r="324" spans="1:14" x14ac:dyDescent="0.35">
      <c r="A324" s="31" t="s">
        <v>1212</v>
      </c>
      <c r="B324" s="31" t="s">
        <v>1213</v>
      </c>
      <c r="C324" s="35">
        <v>305</v>
      </c>
      <c r="D324" s="36">
        <v>1.9672131147540985E-2</v>
      </c>
      <c r="E324" s="36">
        <v>5.5737704918032788E-2</v>
      </c>
      <c r="F324" s="36">
        <v>0.34426229508196721</v>
      </c>
      <c r="G324" s="36">
        <v>0</v>
      </c>
      <c r="H324" s="36">
        <v>0.2262295081967213</v>
      </c>
      <c r="I324" s="36">
        <v>2.6229508196721311E-2</v>
      </c>
      <c r="J324" s="36">
        <v>3.2786885245901639E-3</v>
      </c>
      <c r="K324" s="36">
        <v>0</v>
      </c>
      <c r="L324" s="36">
        <v>0</v>
      </c>
      <c r="M324" s="36">
        <v>0.30491803278688523</v>
      </c>
      <c r="N324" s="36">
        <v>1.9672131147540985E-2</v>
      </c>
    </row>
    <row r="325" spans="1:14" x14ac:dyDescent="0.35">
      <c r="A325" s="31" t="s">
        <v>1214</v>
      </c>
      <c r="B325" s="31" t="s">
        <v>1215</v>
      </c>
      <c r="C325" s="35">
        <v>893</v>
      </c>
      <c r="D325" s="36">
        <v>2.3516237402015677E-2</v>
      </c>
      <c r="E325" s="36">
        <v>5.0391937290033592E-2</v>
      </c>
      <c r="F325" s="36">
        <v>0.53975363941769317</v>
      </c>
      <c r="G325" s="36">
        <v>3.3594624860022394E-3</v>
      </c>
      <c r="H325" s="36">
        <v>0.23740201567749161</v>
      </c>
      <c r="I325" s="36">
        <v>6.7189249720044789E-3</v>
      </c>
      <c r="J325" s="36">
        <v>5.5991041433370659E-3</v>
      </c>
      <c r="K325" s="36">
        <v>0</v>
      </c>
      <c r="L325" s="36">
        <v>3.3594624860022394E-3</v>
      </c>
      <c r="M325" s="36">
        <v>0.12989921612541994</v>
      </c>
      <c r="N325" s="36">
        <v>0</v>
      </c>
    </row>
    <row r="326" spans="1:14" x14ac:dyDescent="0.35">
      <c r="A326" s="31" t="s">
        <v>1216</v>
      </c>
      <c r="B326" s="31" t="s">
        <v>1217</v>
      </c>
      <c r="C326" s="35">
        <v>18559</v>
      </c>
      <c r="D326" s="36">
        <v>3.7717549436930869E-2</v>
      </c>
      <c r="E326" s="36">
        <v>4.9787165256748749E-2</v>
      </c>
      <c r="F326" s="36">
        <v>0.4181798588286007</v>
      </c>
      <c r="G326" s="36">
        <v>1.0776442696265962E-3</v>
      </c>
      <c r="H326" s="36">
        <v>0.20900910609407836</v>
      </c>
      <c r="I326" s="36">
        <v>2.1337356538606606E-2</v>
      </c>
      <c r="J326" s="36">
        <v>6.896923325610216E-3</v>
      </c>
      <c r="K326" s="36">
        <v>4.8493992133196833E-4</v>
      </c>
      <c r="L326" s="36">
        <v>5.0649280672450028E-3</v>
      </c>
      <c r="M326" s="36">
        <v>0.24608006896923326</v>
      </c>
      <c r="N326" s="36">
        <v>4.3644592919877146E-3</v>
      </c>
    </row>
    <row r="327" spans="1:14" x14ac:dyDescent="0.35">
      <c r="A327" s="31" t="s">
        <v>1218</v>
      </c>
      <c r="B327" s="31" t="s">
        <v>1219</v>
      </c>
      <c r="C327" s="35">
        <v>856</v>
      </c>
      <c r="D327" s="36">
        <v>3.2710280373831772E-2</v>
      </c>
      <c r="E327" s="36">
        <v>4.4392523364485979E-2</v>
      </c>
      <c r="F327" s="36">
        <v>0.40070093457943923</v>
      </c>
      <c r="G327" s="36">
        <v>1.1682242990654205E-3</v>
      </c>
      <c r="H327" s="36">
        <v>0.40537383177570091</v>
      </c>
      <c r="I327" s="36">
        <v>7.0093457943925233E-3</v>
      </c>
      <c r="J327" s="36">
        <v>3.5046728971962616E-3</v>
      </c>
      <c r="K327" s="36">
        <v>0</v>
      </c>
      <c r="L327" s="36">
        <v>1.2850467289719626E-2</v>
      </c>
      <c r="M327" s="36">
        <v>8.9953271028037379E-2</v>
      </c>
      <c r="N327" s="36">
        <v>2.3364485981308409E-3</v>
      </c>
    </row>
    <row r="328" spans="1:14" x14ac:dyDescent="0.35">
      <c r="A328" s="31" t="s">
        <v>1220</v>
      </c>
      <c r="B328" s="31" t="s">
        <v>1221</v>
      </c>
      <c r="C328" s="35">
        <v>119</v>
      </c>
      <c r="D328" s="36">
        <v>3.3613445378151259E-2</v>
      </c>
      <c r="E328" s="36">
        <v>3.3613445378151259E-2</v>
      </c>
      <c r="F328" s="36">
        <v>0.25210084033613445</v>
      </c>
      <c r="G328" s="36">
        <v>8.4033613445378148E-3</v>
      </c>
      <c r="H328" s="36">
        <v>0.40336134453781514</v>
      </c>
      <c r="I328" s="36">
        <v>0</v>
      </c>
      <c r="J328" s="36">
        <v>1.680672268907563E-2</v>
      </c>
      <c r="K328" s="36">
        <v>0</v>
      </c>
      <c r="L328" s="36">
        <v>0</v>
      </c>
      <c r="M328" s="36">
        <v>0.25210084033613445</v>
      </c>
      <c r="N328" s="36">
        <v>0</v>
      </c>
    </row>
    <row r="329" spans="1:14" x14ac:dyDescent="0.35">
      <c r="A329" s="31" t="s">
        <v>1222</v>
      </c>
      <c r="B329" s="31" t="s">
        <v>1223</v>
      </c>
      <c r="C329" s="35">
        <v>592</v>
      </c>
      <c r="D329" s="36">
        <v>2.364864864864865E-2</v>
      </c>
      <c r="E329" s="36">
        <v>3.3783783783783786E-2</v>
      </c>
      <c r="F329" s="36">
        <v>0.42229729729729731</v>
      </c>
      <c r="G329" s="36">
        <v>0</v>
      </c>
      <c r="H329" s="36">
        <v>0.29391891891891891</v>
      </c>
      <c r="I329" s="36">
        <v>1.1824324324324325E-2</v>
      </c>
      <c r="J329" s="36">
        <v>5.0675675675675678E-3</v>
      </c>
      <c r="K329" s="36">
        <v>0</v>
      </c>
      <c r="L329" s="36">
        <v>5.0675675675675678E-3</v>
      </c>
      <c r="M329" s="36">
        <v>0.20270270270270271</v>
      </c>
      <c r="N329" s="36">
        <v>1.6891891891891893E-3</v>
      </c>
    </row>
    <row r="330" spans="1:14" x14ac:dyDescent="0.35">
      <c r="A330" s="31" t="s">
        <v>1224</v>
      </c>
      <c r="B330" s="31" t="s">
        <v>1225</v>
      </c>
      <c r="C330" s="35">
        <v>663</v>
      </c>
      <c r="D330" s="36">
        <v>2.4132730015082957E-2</v>
      </c>
      <c r="E330" s="36">
        <v>3.4690799396681751E-2</v>
      </c>
      <c r="F330" s="36">
        <v>0.34389140271493213</v>
      </c>
      <c r="G330" s="36">
        <v>1.5082956259426848E-3</v>
      </c>
      <c r="H330" s="36">
        <v>0.3273001508295626</v>
      </c>
      <c r="I330" s="36">
        <v>2.8657616892911009E-2</v>
      </c>
      <c r="J330" s="36">
        <v>0</v>
      </c>
      <c r="K330" s="36">
        <v>0</v>
      </c>
      <c r="L330" s="36">
        <v>4.5248868778280547E-3</v>
      </c>
      <c r="M330" s="36">
        <v>0.2277526395173454</v>
      </c>
      <c r="N330" s="36">
        <v>7.5414781297134239E-3</v>
      </c>
    </row>
    <row r="331" spans="1:14" x14ac:dyDescent="0.35">
      <c r="A331" s="31" t="s">
        <v>1226</v>
      </c>
      <c r="B331" s="31" t="s">
        <v>1227</v>
      </c>
      <c r="C331" s="35">
        <v>198</v>
      </c>
      <c r="D331" s="36">
        <v>5.0505050505050504E-2</v>
      </c>
      <c r="E331" s="36">
        <v>4.5454545454545456E-2</v>
      </c>
      <c r="F331" s="36">
        <v>0.52020202020202022</v>
      </c>
      <c r="G331" s="36">
        <v>5.0505050505050509E-3</v>
      </c>
      <c r="H331" s="36">
        <v>0.20707070707070707</v>
      </c>
      <c r="I331" s="36">
        <v>4.5454545454545456E-2</v>
      </c>
      <c r="J331" s="36">
        <v>1.5151515151515152E-2</v>
      </c>
      <c r="K331" s="36">
        <v>0</v>
      </c>
      <c r="L331" s="36">
        <v>0</v>
      </c>
      <c r="M331" s="36">
        <v>0.10606060606060606</v>
      </c>
      <c r="N331" s="36">
        <v>5.0505050505050509E-3</v>
      </c>
    </row>
    <row r="332" spans="1:14" x14ac:dyDescent="0.35">
      <c r="A332" s="31" t="s">
        <v>1228</v>
      </c>
      <c r="B332" s="31" t="s">
        <v>1229</v>
      </c>
      <c r="C332" s="35">
        <v>366</v>
      </c>
      <c r="D332" s="36">
        <v>3.0054644808743168E-2</v>
      </c>
      <c r="E332" s="36">
        <v>4.3715846994535519E-2</v>
      </c>
      <c r="F332" s="36">
        <v>0.41530054644808745</v>
      </c>
      <c r="G332" s="36">
        <v>0</v>
      </c>
      <c r="H332" s="36">
        <v>0.30601092896174864</v>
      </c>
      <c r="I332" s="36">
        <v>5.4644808743169399E-3</v>
      </c>
      <c r="J332" s="36">
        <v>0</v>
      </c>
      <c r="K332" s="36">
        <v>0</v>
      </c>
      <c r="L332" s="36">
        <v>8.1967213114754103E-3</v>
      </c>
      <c r="M332" s="36">
        <v>0.18579234972677597</v>
      </c>
      <c r="N332" s="36">
        <v>5.4644808743169399E-3</v>
      </c>
    </row>
    <row r="333" spans="1:14" x14ac:dyDescent="0.35">
      <c r="A333" s="31" t="s">
        <v>1230</v>
      </c>
      <c r="B333" s="31" t="s">
        <v>1231</v>
      </c>
      <c r="C333" s="35">
        <v>1189</v>
      </c>
      <c r="D333" s="36">
        <v>3.700588730025231E-2</v>
      </c>
      <c r="E333" s="36">
        <v>4.9621530698065602E-2</v>
      </c>
      <c r="F333" s="36">
        <v>0.43313708999158956</v>
      </c>
      <c r="G333" s="36">
        <v>8.4104289318755253E-4</v>
      </c>
      <c r="H333" s="36">
        <v>0.20016820857863751</v>
      </c>
      <c r="I333" s="36">
        <v>1.2615643397813289E-2</v>
      </c>
      <c r="J333" s="36">
        <v>1.6820857863751051E-3</v>
      </c>
      <c r="K333" s="36">
        <v>0</v>
      </c>
      <c r="L333" s="36">
        <v>1.6820857863751051E-3</v>
      </c>
      <c r="M333" s="36">
        <v>0.26072329688814128</v>
      </c>
      <c r="N333" s="36">
        <v>2.5231286795626578E-3</v>
      </c>
    </row>
    <row r="334" spans="1:14" x14ac:dyDescent="0.35">
      <c r="A334" s="31" t="s">
        <v>1232</v>
      </c>
      <c r="B334" s="31" t="s">
        <v>1233</v>
      </c>
      <c r="C334" s="35">
        <v>653</v>
      </c>
      <c r="D334" s="36">
        <v>2.2970903522205207E-2</v>
      </c>
      <c r="E334" s="36">
        <v>5.2067381316998472E-2</v>
      </c>
      <c r="F334" s="36">
        <v>0.35834609494640124</v>
      </c>
      <c r="G334" s="36">
        <v>0</v>
      </c>
      <c r="H334" s="36">
        <v>0.20520673813169985</v>
      </c>
      <c r="I334" s="36">
        <v>1.0719754977029096E-2</v>
      </c>
      <c r="J334" s="36">
        <v>6.1255742725880554E-3</v>
      </c>
      <c r="K334" s="36">
        <v>0</v>
      </c>
      <c r="L334" s="36">
        <v>7.656967840735069E-3</v>
      </c>
      <c r="M334" s="36">
        <v>0.33384379785604901</v>
      </c>
      <c r="N334" s="36">
        <v>3.0627871362940277E-3</v>
      </c>
    </row>
    <row r="335" spans="1:14" x14ac:dyDescent="0.35">
      <c r="A335" s="31" t="s">
        <v>1234</v>
      </c>
      <c r="B335" s="31" t="s">
        <v>1235</v>
      </c>
      <c r="C335" s="35">
        <v>397</v>
      </c>
      <c r="D335" s="36">
        <v>2.7707808564231738E-2</v>
      </c>
      <c r="E335" s="36">
        <v>5.2896725440806043E-2</v>
      </c>
      <c r="F335" s="36">
        <v>0.4357682619647355</v>
      </c>
      <c r="G335" s="36">
        <v>5.0377833753148613E-3</v>
      </c>
      <c r="H335" s="36">
        <v>0.20403022670025189</v>
      </c>
      <c r="I335" s="36">
        <v>2.0151133501259445E-2</v>
      </c>
      <c r="J335" s="36">
        <v>0</v>
      </c>
      <c r="K335" s="36">
        <v>0</v>
      </c>
      <c r="L335" s="36">
        <v>0</v>
      </c>
      <c r="M335" s="36">
        <v>0.25440806045340053</v>
      </c>
      <c r="N335" s="36">
        <v>0</v>
      </c>
    </row>
    <row r="336" spans="1:14" x14ac:dyDescent="0.35">
      <c r="A336" s="31" t="s">
        <v>1236</v>
      </c>
      <c r="B336" s="31" t="s">
        <v>1237</v>
      </c>
      <c r="C336" s="35">
        <v>137</v>
      </c>
      <c r="D336" s="36">
        <v>1.4598540145985401E-2</v>
      </c>
      <c r="E336" s="36">
        <v>3.6496350364963501E-2</v>
      </c>
      <c r="F336" s="36">
        <v>0.43065693430656932</v>
      </c>
      <c r="G336" s="36">
        <v>7.2992700729927005E-3</v>
      </c>
      <c r="H336" s="36">
        <v>0.27007299270072993</v>
      </c>
      <c r="I336" s="36">
        <v>7.2992700729927005E-3</v>
      </c>
      <c r="J336" s="36">
        <v>0</v>
      </c>
      <c r="K336" s="36">
        <v>0</v>
      </c>
      <c r="L336" s="36">
        <v>7.2992700729927005E-3</v>
      </c>
      <c r="M336" s="36">
        <v>0.22627737226277372</v>
      </c>
      <c r="N336" s="36">
        <v>0</v>
      </c>
    </row>
    <row r="337" spans="1:14" x14ac:dyDescent="0.35">
      <c r="A337" s="31" t="s">
        <v>1238</v>
      </c>
      <c r="B337" s="31" t="s">
        <v>1239</v>
      </c>
      <c r="C337" s="35">
        <v>2500</v>
      </c>
      <c r="D337" s="36">
        <v>3.3599999999999998E-2</v>
      </c>
      <c r="E337" s="36">
        <v>5.1200000000000002E-2</v>
      </c>
      <c r="F337" s="36">
        <v>0.50839999999999996</v>
      </c>
      <c r="G337" s="36">
        <v>3.5999999999999999E-3</v>
      </c>
      <c r="H337" s="36">
        <v>0.13320000000000001</v>
      </c>
      <c r="I337" s="36">
        <v>1.32E-2</v>
      </c>
      <c r="J337" s="36">
        <v>7.6E-3</v>
      </c>
      <c r="K337" s="36">
        <v>0</v>
      </c>
      <c r="L337" s="36">
        <v>2.3999999999999998E-3</v>
      </c>
      <c r="M337" s="36">
        <v>0.24199999999999999</v>
      </c>
      <c r="N337" s="36">
        <v>4.7999999999999996E-3</v>
      </c>
    </row>
    <row r="338" spans="1:14" x14ac:dyDescent="0.35">
      <c r="A338" s="31" t="s">
        <v>1240</v>
      </c>
      <c r="B338" s="31" t="s">
        <v>1241</v>
      </c>
      <c r="C338" s="35">
        <v>292</v>
      </c>
      <c r="D338" s="36">
        <v>2.0547945205479451E-2</v>
      </c>
      <c r="E338" s="36">
        <v>5.8219178082191778E-2</v>
      </c>
      <c r="F338" s="36">
        <v>0.4726027397260274</v>
      </c>
      <c r="G338" s="36">
        <v>0</v>
      </c>
      <c r="H338" s="36">
        <v>0.39383561643835618</v>
      </c>
      <c r="I338" s="36">
        <v>2.0547945205479451E-2</v>
      </c>
      <c r="J338" s="36">
        <v>0</v>
      </c>
      <c r="K338" s="36">
        <v>0</v>
      </c>
      <c r="L338" s="36">
        <v>0</v>
      </c>
      <c r="M338" s="36">
        <v>2.3972602739726026E-2</v>
      </c>
      <c r="N338" s="36">
        <v>1.0273972602739725E-2</v>
      </c>
    </row>
    <row r="339" spans="1:14" x14ac:dyDescent="0.35">
      <c r="A339" s="31" t="s">
        <v>1242</v>
      </c>
      <c r="B339" s="31" t="s">
        <v>1243</v>
      </c>
      <c r="C339" s="35">
        <v>340</v>
      </c>
      <c r="D339" s="36">
        <v>2.9411764705882353E-2</v>
      </c>
      <c r="E339" s="36">
        <v>4.7058823529411764E-2</v>
      </c>
      <c r="F339" s="36">
        <v>0.42941176470588233</v>
      </c>
      <c r="G339" s="36">
        <v>0</v>
      </c>
      <c r="H339" s="36">
        <v>0.35</v>
      </c>
      <c r="I339" s="36">
        <v>1.7647058823529412E-2</v>
      </c>
      <c r="J339" s="36">
        <v>2.9411764705882353E-3</v>
      </c>
      <c r="K339" s="36">
        <v>0</v>
      </c>
      <c r="L339" s="36">
        <v>2.9411764705882353E-3</v>
      </c>
      <c r="M339" s="36">
        <v>0.11470588235294117</v>
      </c>
      <c r="N339" s="36">
        <v>5.8823529411764705E-3</v>
      </c>
    </row>
    <row r="340" spans="1:14" x14ac:dyDescent="0.35">
      <c r="A340" s="31" t="s">
        <v>1244</v>
      </c>
      <c r="B340" s="31" t="s">
        <v>1245</v>
      </c>
      <c r="C340" s="35">
        <v>243</v>
      </c>
      <c r="D340" s="36">
        <v>2.4691358024691357E-2</v>
      </c>
      <c r="E340" s="36">
        <v>5.7613168724279837E-2</v>
      </c>
      <c r="F340" s="36">
        <v>0.40740740740740738</v>
      </c>
      <c r="G340" s="36">
        <v>0</v>
      </c>
      <c r="H340" s="36">
        <v>0.35390946502057613</v>
      </c>
      <c r="I340" s="36">
        <v>1.646090534979424E-2</v>
      </c>
      <c r="J340" s="36">
        <v>0</v>
      </c>
      <c r="K340" s="36">
        <v>0</v>
      </c>
      <c r="L340" s="36">
        <v>8.23045267489712E-3</v>
      </c>
      <c r="M340" s="36">
        <v>0.13168724279835392</v>
      </c>
      <c r="N340" s="36">
        <v>0</v>
      </c>
    </row>
    <row r="341" spans="1:14" x14ac:dyDescent="0.35">
      <c r="A341" s="31" t="s">
        <v>1246</v>
      </c>
      <c r="B341" s="31" t="s">
        <v>1247</v>
      </c>
      <c r="C341" s="35">
        <v>528</v>
      </c>
      <c r="D341" s="36">
        <v>2.6515151515151516E-2</v>
      </c>
      <c r="E341" s="36">
        <v>6.0606060606060608E-2</v>
      </c>
      <c r="F341" s="36">
        <v>0.3996212121212121</v>
      </c>
      <c r="G341" s="36">
        <v>0</v>
      </c>
      <c r="H341" s="36">
        <v>0.30681818181818182</v>
      </c>
      <c r="I341" s="36">
        <v>2.6515151515151516E-2</v>
      </c>
      <c r="J341" s="36">
        <v>0</v>
      </c>
      <c r="K341" s="36">
        <v>0</v>
      </c>
      <c r="L341" s="36">
        <v>3.787878787878788E-3</v>
      </c>
      <c r="M341" s="36">
        <v>0.17045454545454544</v>
      </c>
      <c r="N341" s="36">
        <v>5.681818181818182E-3</v>
      </c>
    </row>
    <row r="342" spans="1:14" x14ac:dyDescent="0.35">
      <c r="A342" s="31" t="s">
        <v>1248</v>
      </c>
      <c r="B342" s="31" t="s">
        <v>1249</v>
      </c>
      <c r="C342" s="35">
        <v>1605</v>
      </c>
      <c r="D342" s="36">
        <v>5.1090342679127723E-2</v>
      </c>
      <c r="E342" s="36">
        <v>5.7943925233644861E-2</v>
      </c>
      <c r="F342" s="36">
        <v>0.43738317757009348</v>
      </c>
      <c r="G342" s="36">
        <v>1.2461059190031153E-3</v>
      </c>
      <c r="H342" s="36">
        <v>0.2442367601246106</v>
      </c>
      <c r="I342" s="36">
        <v>1.1838006230529595E-2</v>
      </c>
      <c r="J342" s="36">
        <v>4.3613707165109034E-3</v>
      </c>
      <c r="K342" s="36">
        <v>0</v>
      </c>
      <c r="L342" s="36">
        <v>3.7383177570093459E-3</v>
      </c>
      <c r="M342" s="36">
        <v>0.18193146417445483</v>
      </c>
      <c r="N342" s="36">
        <v>6.2305295950155761E-3</v>
      </c>
    </row>
    <row r="343" spans="1:14" x14ac:dyDescent="0.35">
      <c r="A343" s="31" t="s">
        <v>1250</v>
      </c>
      <c r="B343" s="31" t="s">
        <v>1251</v>
      </c>
      <c r="C343" s="35">
        <v>694</v>
      </c>
      <c r="D343" s="36">
        <v>3.7463976945244955E-2</v>
      </c>
      <c r="E343" s="36">
        <v>5.7636887608069162E-2</v>
      </c>
      <c r="F343" s="36">
        <v>0.40778097982708933</v>
      </c>
      <c r="G343" s="36">
        <v>0</v>
      </c>
      <c r="H343" s="36">
        <v>0.25792507204610948</v>
      </c>
      <c r="I343" s="36">
        <v>1.2968299711815562E-2</v>
      </c>
      <c r="J343" s="36">
        <v>2.881844380403458E-3</v>
      </c>
      <c r="K343" s="36">
        <v>1.440922190201729E-3</v>
      </c>
      <c r="L343" s="36">
        <v>5.763688760806916E-3</v>
      </c>
      <c r="M343" s="36">
        <v>0.20893371757925072</v>
      </c>
      <c r="N343" s="36">
        <v>7.2046109510086453E-3</v>
      </c>
    </row>
    <row r="344" spans="1:14" x14ac:dyDescent="0.35">
      <c r="A344" s="31" t="s">
        <v>1252</v>
      </c>
      <c r="B344" s="31" t="s">
        <v>1253</v>
      </c>
      <c r="C344" s="35">
        <v>106</v>
      </c>
      <c r="D344" s="36">
        <v>6.6037735849056603E-2</v>
      </c>
      <c r="E344" s="36">
        <v>3.7735849056603772E-2</v>
      </c>
      <c r="F344" s="36">
        <v>0.16981132075471697</v>
      </c>
      <c r="G344" s="36">
        <v>9.433962264150943E-3</v>
      </c>
      <c r="H344" s="36">
        <v>0.29245283018867924</v>
      </c>
      <c r="I344" s="36">
        <v>1.8867924528301886E-2</v>
      </c>
      <c r="J344" s="36">
        <v>0</v>
      </c>
      <c r="K344" s="36">
        <v>0</v>
      </c>
      <c r="L344" s="36">
        <v>0</v>
      </c>
      <c r="M344" s="36">
        <v>0.39622641509433965</v>
      </c>
      <c r="N344" s="36">
        <v>9.433962264150943E-3</v>
      </c>
    </row>
    <row r="345" spans="1:14" x14ac:dyDescent="0.35">
      <c r="A345" s="31" t="s">
        <v>1254</v>
      </c>
      <c r="B345" s="31" t="s">
        <v>1255</v>
      </c>
      <c r="C345" s="35">
        <v>122</v>
      </c>
      <c r="D345" s="36">
        <v>2.4590163934426229E-2</v>
      </c>
      <c r="E345" s="36">
        <v>7.3770491803278687E-2</v>
      </c>
      <c r="F345" s="36">
        <v>0.32786885245901637</v>
      </c>
      <c r="G345" s="36">
        <v>8.1967213114754103E-3</v>
      </c>
      <c r="H345" s="36">
        <v>0.34426229508196721</v>
      </c>
      <c r="I345" s="36">
        <v>0</v>
      </c>
      <c r="J345" s="36">
        <v>0</v>
      </c>
      <c r="K345" s="36">
        <v>0</v>
      </c>
      <c r="L345" s="36">
        <v>0</v>
      </c>
      <c r="M345" s="36">
        <v>0.22131147540983606</v>
      </c>
      <c r="N345" s="36">
        <v>0</v>
      </c>
    </row>
    <row r="346" spans="1:14" x14ac:dyDescent="0.35">
      <c r="A346" s="31" t="s">
        <v>1256</v>
      </c>
      <c r="B346" s="31" t="s">
        <v>1257</v>
      </c>
      <c r="C346" s="35">
        <v>285</v>
      </c>
      <c r="D346" s="36">
        <v>2.1052631578947368E-2</v>
      </c>
      <c r="E346" s="36">
        <v>5.9649122807017542E-2</v>
      </c>
      <c r="F346" s="36">
        <v>0.52631578947368418</v>
      </c>
      <c r="G346" s="36">
        <v>3.5087719298245615E-3</v>
      </c>
      <c r="H346" s="36">
        <v>0.24210526315789474</v>
      </c>
      <c r="I346" s="36">
        <v>1.7543859649122806E-2</v>
      </c>
      <c r="J346" s="36">
        <v>1.0526315789473684E-2</v>
      </c>
      <c r="K346" s="36">
        <v>0</v>
      </c>
      <c r="L346" s="36">
        <v>0</v>
      </c>
      <c r="M346" s="36">
        <v>0.11228070175438597</v>
      </c>
      <c r="N346" s="36">
        <v>7.0175438596491229E-3</v>
      </c>
    </row>
    <row r="347" spans="1:14" x14ac:dyDescent="0.35">
      <c r="A347" s="31" t="s">
        <v>1258</v>
      </c>
      <c r="B347" s="31" t="s">
        <v>1259</v>
      </c>
      <c r="C347" s="35">
        <v>218</v>
      </c>
      <c r="D347" s="36">
        <v>7.3394495412844041E-2</v>
      </c>
      <c r="E347" s="36">
        <v>3.2110091743119268E-2</v>
      </c>
      <c r="F347" s="36">
        <v>0.38073394495412843</v>
      </c>
      <c r="G347" s="36">
        <v>0</v>
      </c>
      <c r="H347" s="36">
        <v>0.27522935779816515</v>
      </c>
      <c r="I347" s="36">
        <v>9.1743119266055051E-3</v>
      </c>
      <c r="J347" s="36">
        <v>4.5871559633027525E-3</v>
      </c>
      <c r="K347" s="36">
        <v>0</v>
      </c>
      <c r="L347" s="36">
        <v>0</v>
      </c>
      <c r="M347" s="36">
        <v>0.22018348623853212</v>
      </c>
      <c r="N347" s="36">
        <v>4.5871559633027525E-3</v>
      </c>
    </row>
    <row r="348" spans="1:14" x14ac:dyDescent="0.35">
      <c r="A348" s="31" t="s">
        <v>1260</v>
      </c>
      <c r="B348" s="31" t="s">
        <v>1261</v>
      </c>
      <c r="C348" s="35">
        <v>172</v>
      </c>
      <c r="D348" s="36">
        <v>1.1627906976744186E-2</v>
      </c>
      <c r="E348" s="36">
        <v>0.11046511627906977</v>
      </c>
      <c r="F348" s="36">
        <v>0.47674418604651164</v>
      </c>
      <c r="G348" s="36">
        <v>5.8139534883720929E-3</v>
      </c>
      <c r="H348" s="36">
        <v>0.14534883720930233</v>
      </c>
      <c r="I348" s="36">
        <v>5.8139534883720929E-3</v>
      </c>
      <c r="J348" s="36">
        <v>1.1627906976744186E-2</v>
      </c>
      <c r="K348" s="36">
        <v>0</v>
      </c>
      <c r="L348" s="36">
        <v>5.8139534883720929E-3</v>
      </c>
      <c r="M348" s="36">
        <v>0.21511627906976744</v>
      </c>
      <c r="N348" s="36">
        <v>1.1627906976744186E-2</v>
      </c>
    </row>
    <row r="349" spans="1:14" x14ac:dyDescent="0.35">
      <c r="A349" s="31" t="s">
        <v>1262</v>
      </c>
      <c r="B349" s="31" t="s">
        <v>1263</v>
      </c>
      <c r="C349" s="35">
        <v>95</v>
      </c>
      <c r="D349" s="36">
        <v>2.1052631578947368E-2</v>
      </c>
      <c r="E349" s="36">
        <v>5.2631578947368418E-2</v>
      </c>
      <c r="F349" s="36">
        <v>0.48421052631578948</v>
      </c>
      <c r="G349" s="36">
        <v>0</v>
      </c>
      <c r="H349" s="36">
        <v>0.33684210526315789</v>
      </c>
      <c r="I349" s="36">
        <v>0</v>
      </c>
      <c r="J349" s="36">
        <v>1.0526315789473684E-2</v>
      </c>
      <c r="K349" s="36">
        <v>0</v>
      </c>
      <c r="L349" s="36">
        <v>0</v>
      </c>
      <c r="M349" s="36">
        <v>9.4736842105263161E-2</v>
      </c>
      <c r="N349" s="36">
        <v>0</v>
      </c>
    </row>
    <row r="350" spans="1:14" x14ac:dyDescent="0.35">
      <c r="A350" s="31" t="s">
        <v>1264</v>
      </c>
      <c r="B350" s="31" t="s">
        <v>1265</v>
      </c>
      <c r="C350" s="35">
        <v>193</v>
      </c>
      <c r="D350" s="36">
        <v>1.5544041450777202E-2</v>
      </c>
      <c r="E350" s="36">
        <v>6.7357512953367879E-2</v>
      </c>
      <c r="F350" s="36">
        <v>0.56476683937823835</v>
      </c>
      <c r="G350" s="36">
        <v>1.0362694300518135E-2</v>
      </c>
      <c r="H350" s="36">
        <v>0.20207253886010362</v>
      </c>
      <c r="I350" s="36">
        <v>1.5544041450777202E-2</v>
      </c>
      <c r="J350" s="36">
        <v>0</v>
      </c>
      <c r="K350" s="36">
        <v>0</v>
      </c>
      <c r="L350" s="36">
        <v>0</v>
      </c>
      <c r="M350" s="36">
        <v>0.12435233160621761</v>
      </c>
      <c r="N350" s="36">
        <v>0</v>
      </c>
    </row>
    <row r="351" spans="1:14" x14ac:dyDescent="0.35">
      <c r="A351" s="31" t="s">
        <v>1266</v>
      </c>
      <c r="B351" s="31" t="s">
        <v>1267</v>
      </c>
      <c r="C351" s="35">
        <v>106</v>
      </c>
      <c r="D351" s="36">
        <v>9.433962264150943E-3</v>
      </c>
      <c r="E351" s="36">
        <v>5.6603773584905662E-2</v>
      </c>
      <c r="F351" s="36">
        <v>0.49056603773584906</v>
      </c>
      <c r="G351" s="36">
        <v>9.433962264150943E-3</v>
      </c>
      <c r="H351" s="36">
        <v>0.36792452830188677</v>
      </c>
      <c r="I351" s="36">
        <v>9.433962264150943E-3</v>
      </c>
      <c r="J351" s="36">
        <v>0</v>
      </c>
      <c r="K351" s="36">
        <v>0</v>
      </c>
      <c r="L351" s="36">
        <v>0</v>
      </c>
      <c r="M351" s="36">
        <v>5.6603773584905662E-2</v>
      </c>
      <c r="N351" s="36">
        <v>0</v>
      </c>
    </row>
    <row r="352" spans="1:14" x14ac:dyDescent="0.35">
      <c r="A352" s="31" t="s">
        <v>1268</v>
      </c>
      <c r="B352" s="31" t="s">
        <v>1269</v>
      </c>
      <c r="C352" s="35">
        <v>1425</v>
      </c>
      <c r="D352" s="36">
        <v>3.3684210526315789E-2</v>
      </c>
      <c r="E352" s="36">
        <v>4.0701754385964913E-2</v>
      </c>
      <c r="F352" s="36">
        <v>0.48210526315789476</v>
      </c>
      <c r="G352" s="36">
        <v>7.0175438596491223E-4</v>
      </c>
      <c r="H352" s="36">
        <v>0.28140350877192982</v>
      </c>
      <c r="I352" s="36">
        <v>2.0350877192982456E-2</v>
      </c>
      <c r="J352" s="36">
        <v>6.3157894736842104E-3</v>
      </c>
      <c r="K352" s="36">
        <v>7.0175438596491223E-4</v>
      </c>
      <c r="L352" s="36">
        <v>1.4035087719298245E-3</v>
      </c>
      <c r="M352" s="36">
        <v>0.12421052631578948</v>
      </c>
      <c r="N352" s="36">
        <v>8.4210526315789472E-3</v>
      </c>
    </row>
    <row r="353" spans="1:14" x14ac:dyDescent="0.35">
      <c r="A353" s="31" t="s">
        <v>1270</v>
      </c>
      <c r="B353" s="31" t="s">
        <v>1271</v>
      </c>
      <c r="C353" s="35">
        <v>266</v>
      </c>
      <c r="D353" s="36">
        <v>2.6315789473684209E-2</v>
      </c>
      <c r="E353" s="36">
        <v>4.5112781954887216E-2</v>
      </c>
      <c r="F353" s="36">
        <v>0.42857142857142855</v>
      </c>
      <c r="G353" s="36">
        <v>0</v>
      </c>
      <c r="H353" s="36">
        <v>0.21804511278195488</v>
      </c>
      <c r="I353" s="36">
        <v>7.5187969924812026E-3</v>
      </c>
      <c r="J353" s="36">
        <v>7.5187969924812026E-3</v>
      </c>
      <c r="K353" s="36">
        <v>0</v>
      </c>
      <c r="L353" s="36">
        <v>0</v>
      </c>
      <c r="M353" s="36">
        <v>0.25563909774436089</v>
      </c>
      <c r="N353" s="36">
        <v>1.1278195488721804E-2</v>
      </c>
    </row>
    <row r="354" spans="1:14" x14ac:dyDescent="0.35">
      <c r="A354" s="31" t="s">
        <v>1272</v>
      </c>
      <c r="B354" s="31" t="s">
        <v>1273</v>
      </c>
      <c r="C354" s="35">
        <v>3619</v>
      </c>
      <c r="D354" s="36">
        <v>5.9408676429953025E-2</v>
      </c>
      <c r="E354" s="36">
        <v>4.6697982868195632E-2</v>
      </c>
      <c r="F354" s="36">
        <v>0.40066316662061341</v>
      </c>
      <c r="G354" s="36">
        <v>1.6579165515335729E-3</v>
      </c>
      <c r="H354" s="36">
        <v>0.19121304227687205</v>
      </c>
      <c r="I354" s="36">
        <v>4.9461177120751591E-2</v>
      </c>
      <c r="J354" s="36">
        <v>2.7631942525559545E-3</v>
      </c>
      <c r="K354" s="36">
        <v>8.2895827576678644E-4</v>
      </c>
      <c r="L354" s="36">
        <v>4.9737496546007186E-3</v>
      </c>
      <c r="M354" s="36">
        <v>0.23210831721470018</v>
      </c>
      <c r="N354" s="36">
        <v>1.0223818734457032E-2</v>
      </c>
    </row>
    <row r="355" spans="1:14" x14ac:dyDescent="0.35">
      <c r="A355" s="31" t="s">
        <v>1274</v>
      </c>
      <c r="B355" s="31" t="s">
        <v>1275</v>
      </c>
      <c r="C355" s="35">
        <v>149</v>
      </c>
      <c r="D355" s="36">
        <v>3.3557046979865772E-2</v>
      </c>
      <c r="E355" s="36">
        <v>8.0536912751677847E-2</v>
      </c>
      <c r="F355" s="36">
        <v>0.44295302013422821</v>
      </c>
      <c r="G355" s="36">
        <v>0</v>
      </c>
      <c r="H355" s="36">
        <v>0.30201342281879195</v>
      </c>
      <c r="I355" s="36">
        <v>0</v>
      </c>
      <c r="J355" s="36">
        <v>0</v>
      </c>
      <c r="K355" s="36">
        <v>0</v>
      </c>
      <c r="L355" s="36">
        <v>6.7114093959731542E-3</v>
      </c>
      <c r="M355" s="36">
        <v>0.13422818791946309</v>
      </c>
      <c r="N355" s="36">
        <v>0</v>
      </c>
    </row>
    <row r="356" spans="1:14" x14ac:dyDescent="0.35">
      <c r="A356" s="31" t="s">
        <v>1276</v>
      </c>
      <c r="B356" s="31" t="s">
        <v>1277</v>
      </c>
      <c r="C356" s="35">
        <v>237</v>
      </c>
      <c r="D356" s="36">
        <v>2.1097046413502109E-2</v>
      </c>
      <c r="E356" s="36">
        <v>3.7974683544303799E-2</v>
      </c>
      <c r="F356" s="36">
        <v>0.43037974683544306</v>
      </c>
      <c r="G356" s="36">
        <v>0</v>
      </c>
      <c r="H356" s="36">
        <v>0.15611814345991562</v>
      </c>
      <c r="I356" s="36">
        <v>1.2658227848101266E-2</v>
      </c>
      <c r="J356" s="36">
        <v>0</v>
      </c>
      <c r="K356" s="36">
        <v>0</v>
      </c>
      <c r="L356" s="36">
        <v>4.2194092827004216E-3</v>
      </c>
      <c r="M356" s="36">
        <v>0.33333333333333331</v>
      </c>
      <c r="N356" s="36">
        <v>4.2194092827004216E-3</v>
      </c>
    </row>
    <row r="357" spans="1:14" x14ac:dyDescent="0.35">
      <c r="A357" s="31" t="s">
        <v>1278</v>
      </c>
      <c r="B357" s="31" t="s">
        <v>1279</v>
      </c>
      <c r="C357" s="35">
        <v>253</v>
      </c>
      <c r="D357" s="36">
        <v>3.5573122529644272E-2</v>
      </c>
      <c r="E357" s="36">
        <v>5.1383399209486168E-2</v>
      </c>
      <c r="F357" s="36">
        <v>0.51778656126482214</v>
      </c>
      <c r="G357" s="36">
        <v>3.952569169960474E-3</v>
      </c>
      <c r="H357" s="36">
        <v>0.17786561264822134</v>
      </c>
      <c r="I357" s="36">
        <v>3.952569169960474E-3</v>
      </c>
      <c r="J357" s="36">
        <v>0</v>
      </c>
      <c r="K357" s="36">
        <v>0</v>
      </c>
      <c r="L357" s="36">
        <v>0</v>
      </c>
      <c r="M357" s="36">
        <v>0.20158102766798419</v>
      </c>
      <c r="N357" s="36">
        <v>7.9051383399209481E-3</v>
      </c>
    </row>
    <row r="358" spans="1:14" x14ac:dyDescent="0.35">
      <c r="A358" s="31" t="s">
        <v>1280</v>
      </c>
      <c r="B358" s="31" t="s">
        <v>1281</v>
      </c>
      <c r="C358" s="35">
        <v>368</v>
      </c>
      <c r="D358" s="36">
        <v>4.3478260869565216E-2</v>
      </c>
      <c r="E358" s="36">
        <v>6.5217391304347824E-2</v>
      </c>
      <c r="F358" s="36">
        <v>0.42391304347826086</v>
      </c>
      <c r="G358" s="36">
        <v>2.717391304347826E-3</v>
      </c>
      <c r="H358" s="36">
        <v>0.27989130434782611</v>
      </c>
      <c r="I358" s="36">
        <v>2.1739130434782608E-2</v>
      </c>
      <c r="J358" s="36">
        <v>0</v>
      </c>
      <c r="K358" s="36">
        <v>0</v>
      </c>
      <c r="L358" s="36">
        <v>2.717391304347826E-3</v>
      </c>
      <c r="M358" s="36">
        <v>0.15489130434782608</v>
      </c>
      <c r="N358" s="36">
        <v>5.434782608695652E-3</v>
      </c>
    </row>
    <row r="359" spans="1:14" x14ac:dyDescent="0.35">
      <c r="A359" s="31" t="s">
        <v>1282</v>
      </c>
      <c r="B359" s="31" t="s">
        <v>1283</v>
      </c>
      <c r="C359" s="35">
        <v>161</v>
      </c>
      <c r="D359" s="36">
        <v>2.4844720496894408E-2</v>
      </c>
      <c r="E359" s="36">
        <v>5.5900621118012424E-2</v>
      </c>
      <c r="F359" s="36">
        <v>0.55900621118012417</v>
      </c>
      <c r="G359" s="36">
        <v>0</v>
      </c>
      <c r="H359" s="36">
        <v>0.27950310559006208</v>
      </c>
      <c r="I359" s="36">
        <v>3.1055900621118012E-2</v>
      </c>
      <c r="J359" s="36">
        <v>0</v>
      </c>
      <c r="K359" s="36">
        <v>0</v>
      </c>
      <c r="L359" s="36">
        <v>0</v>
      </c>
      <c r="M359" s="36">
        <v>4.9689440993788817E-2</v>
      </c>
      <c r="N359" s="36">
        <v>0</v>
      </c>
    </row>
    <row r="360" spans="1:14" x14ac:dyDescent="0.35">
      <c r="A360" s="31" t="s">
        <v>1284</v>
      </c>
      <c r="B360" s="31" t="s">
        <v>1285</v>
      </c>
      <c r="C360" s="35">
        <v>157</v>
      </c>
      <c r="D360" s="36">
        <v>5.0955414012738856E-2</v>
      </c>
      <c r="E360" s="36">
        <v>3.8216560509554139E-2</v>
      </c>
      <c r="F360" s="36">
        <v>0.52229299363057324</v>
      </c>
      <c r="G360" s="36">
        <v>0</v>
      </c>
      <c r="H360" s="36">
        <v>0.21019108280254778</v>
      </c>
      <c r="I360" s="36">
        <v>1.9108280254777069E-2</v>
      </c>
      <c r="J360" s="36">
        <v>0</v>
      </c>
      <c r="K360" s="36">
        <v>0</v>
      </c>
      <c r="L360" s="36">
        <v>0</v>
      </c>
      <c r="M360" s="36">
        <v>0.14012738853503184</v>
      </c>
      <c r="N360" s="36">
        <v>1.9108280254777069E-2</v>
      </c>
    </row>
    <row r="361" spans="1:14" x14ac:dyDescent="0.35">
      <c r="A361" s="31" t="s">
        <v>1286</v>
      </c>
      <c r="B361" s="31" t="s">
        <v>1287</v>
      </c>
      <c r="C361" s="35">
        <v>239</v>
      </c>
      <c r="D361" s="36">
        <v>5.8577405857740586E-2</v>
      </c>
      <c r="E361" s="36">
        <v>6.6945606694560664E-2</v>
      </c>
      <c r="F361" s="36">
        <v>0.43933054393305437</v>
      </c>
      <c r="G361" s="36">
        <v>0</v>
      </c>
      <c r="H361" s="36">
        <v>0.36401673640167365</v>
      </c>
      <c r="I361" s="36">
        <v>4.1841004184100415E-3</v>
      </c>
      <c r="J361" s="36">
        <v>4.1841004184100415E-3</v>
      </c>
      <c r="K361" s="36">
        <v>0</v>
      </c>
      <c r="L361" s="36">
        <v>0</v>
      </c>
      <c r="M361" s="36">
        <v>5.8577405857740586E-2</v>
      </c>
      <c r="N361" s="36">
        <v>4.1841004184100415E-3</v>
      </c>
    </row>
    <row r="362" spans="1:14" x14ac:dyDescent="0.35">
      <c r="A362" s="31" t="s">
        <v>1288</v>
      </c>
      <c r="B362" s="31" t="s">
        <v>1289</v>
      </c>
      <c r="C362" s="35">
        <v>217</v>
      </c>
      <c r="D362" s="36">
        <v>2.3041474654377881E-2</v>
      </c>
      <c r="E362" s="36">
        <v>5.0691244239631339E-2</v>
      </c>
      <c r="F362" s="36">
        <v>0.60368663594470051</v>
      </c>
      <c r="G362" s="36">
        <v>0</v>
      </c>
      <c r="H362" s="36">
        <v>0.30414746543778803</v>
      </c>
      <c r="I362" s="36">
        <v>1.3824884792626729E-2</v>
      </c>
      <c r="J362" s="36">
        <v>0</v>
      </c>
      <c r="K362" s="36">
        <v>0</v>
      </c>
      <c r="L362" s="36">
        <v>0</v>
      </c>
      <c r="M362" s="36">
        <v>4.608294930875576E-3</v>
      </c>
      <c r="N362" s="36">
        <v>0</v>
      </c>
    </row>
    <row r="363" spans="1:14" x14ac:dyDescent="0.35">
      <c r="A363" s="31" t="s">
        <v>1290</v>
      </c>
      <c r="B363" s="31" t="s">
        <v>1291</v>
      </c>
      <c r="C363" s="35">
        <v>175</v>
      </c>
      <c r="D363" s="36">
        <v>7.4285714285714288E-2</v>
      </c>
      <c r="E363" s="36">
        <v>1.7142857142857144E-2</v>
      </c>
      <c r="F363" s="36">
        <v>0.42857142857142855</v>
      </c>
      <c r="G363" s="36">
        <v>5.7142857142857143E-3</v>
      </c>
      <c r="H363" s="36">
        <v>0.40571428571428569</v>
      </c>
      <c r="I363" s="36">
        <v>1.7142857142857144E-2</v>
      </c>
      <c r="J363" s="36">
        <v>0</v>
      </c>
      <c r="K363" s="36">
        <v>0</v>
      </c>
      <c r="L363" s="36">
        <v>0</v>
      </c>
      <c r="M363" s="36">
        <v>5.1428571428571428E-2</v>
      </c>
      <c r="N363" s="36">
        <v>0</v>
      </c>
    </row>
    <row r="364" spans="1:14" x14ac:dyDescent="0.35">
      <c r="A364" s="31" t="s">
        <v>1292</v>
      </c>
      <c r="B364" s="31" t="s">
        <v>1293</v>
      </c>
      <c r="C364" s="35">
        <v>104</v>
      </c>
      <c r="D364" s="36">
        <v>6.7307692307692304E-2</v>
      </c>
      <c r="E364" s="36">
        <v>1.9230769230769232E-2</v>
      </c>
      <c r="F364" s="36">
        <v>0.34615384615384615</v>
      </c>
      <c r="G364" s="36">
        <v>9.6153846153846159E-3</v>
      </c>
      <c r="H364" s="36">
        <v>0.44230769230769229</v>
      </c>
      <c r="I364" s="36">
        <v>0</v>
      </c>
      <c r="J364" s="36">
        <v>9.6153846153846159E-3</v>
      </c>
      <c r="K364" s="36">
        <v>0</v>
      </c>
      <c r="L364" s="36">
        <v>0</v>
      </c>
      <c r="M364" s="36">
        <v>0.10576923076923077</v>
      </c>
      <c r="N364" s="36">
        <v>0</v>
      </c>
    </row>
    <row r="365" spans="1:14" x14ac:dyDescent="0.35">
      <c r="A365" s="31" t="s">
        <v>1294</v>
      </c>
      <c r="B365" s="31" t="s">
        <v>1295</v>
      </c>
      <c r="C365" s="35">
        <v>133</v>
      </c>
      <c r="D365" s="36">
        <v>6.0150375939849621E-2</v>
      </c>
      <c r="E365" s="36">
        <v>4.5112781954887216E-2</v>
      </c>
      <c r="F365" s="36">
        <v>0.47368421052631576</v>
      </c>
      <c r="G365" s="36">
        <v>0</v>
      </c>
      <c r="H365" s="36">
        <v>0.21804511278195488</v>
      </c>
      <c r="I365" s="36">
        <v>7.5187969924812026E-3</v>
      </c>
      <c r="J365" s="36">
        <v>0</v>
      </c>
      <c r="K365" s="36">
        <v>0</v>
      </c>
      <c r="L365" s="36">
        <v>7.5187969924812026E-3</v>
      </c>
      <c r="M365" s="36">
        <v>0.18796992481203006</v>
      </c>
      <c r="N365" s="36">
        <v>0</v>
      </c>
    </row>
    <row r="366" spans="1:14" x14ac:dyDescent="0.35">
      <c r="A366" s="31" t="s">
        <v>1296</v>
      </c>
      <c r="B366" s="31" t="s">
        <v>1297</v>
      </c>
      <c r="C366" s="35">
        <v>86</v>
      </c>
      <c r="D366" s="36">
        <v>3.4883720930232558E-2</v>
      </c>
      <c r="E366" s="36">
        <v>4.6511627906976744E-2</v>
      </c>
      <c r="F366" s="36">
        <v>0.2558139534883721</v>
      </c>
      <c r="G366" s="36">
        <v>0</v>
      </c>
      <c r="H366" s="36">
        <v>0.41860465116279072</v>
      </c>
      <c r="I366" s="36">
        <v>3.4883720930232558E-2</v>
      </c>
      <c r="J366" s="36">
        <v>0</v>
      </c>
      <c r="K366" s="36">
        <v>0</v>
      </c>
      <c r="L366" s="36">
        <v>0</v>
      </c>
      <c r="M366" s="36">
        <v>0.20930232558139536</v>
      </c>
      <c r="N366" s="36">
        <v>0</v>
      </c>
    </row>
    <row r="367" spans="1:14" x14ac:dyDescent="0.35">
      <c r="A367" s="31" t="s">
        <v>1298</v>
      </c>
      <c r="B367" s="31" t="s">
        <v>1299</v>
      </c>
      <c r="C367" s="35">
        <v>2677</v>
      </c>
      <c r="D367" s="36">
        <v>4.5946955547254392E-2</v>
      </c>
      <c r="E367" s="36">
        <v>4.5573403063130367E-2</v>
      </c>
      <c r="F367" s="36">
        <v>0.57527082555098996</v>
      </c>
      <c r="G367" s="36">
        <v>1.4942099364960778E-3</v>
      </c>
      <c r="H367" s="36">
        <v>0.12850205453866267</v>
      </c>
      <c r="I367" s="36">
        <v>2.2786701531565184E-2</v>
      </c>
      <c r="J367" s="36">
        <v>5.2297347777362719E-3</v>
      </c>
      <c r="K367" s="36">
        <v>1.1206574523720584E-3</v>
      </c>
      <c r="L367" s="36">
        <v>2.9884198729921555E-3</v>
      </c>
      <c r="M367" s="36">
        <v>0.16436309301456856</v>
      </c>
      <c r="N367" s="36">
        <v>6.7239447142323494E-3</v>
      </c>
    </row>
    <row r="368" spans="1:14" x14ac:dyDescent="0.35">
      <c r="A368" s="31" t="s">
        <v>1300</v>
      </c>
      <c r="B368" s="31" t="s">
        <v>1301</v>
      </c>
      <c r="C368" s="35">
        <v>468</v>
      </c>
      <c r="D368" s="36">
        <v>3.6324786324786328E-2</v>
      </c>
      <c r="E368" s="36">
        <v>3.4188034188034191E-2</v>
      </c>
      <c r="F368" s="36">
        <v>0.49786324786324787</v>
      </c>
      <c r="G368" s="36">
        <v>0</v>
      </c>
      <c r="H368" s="36">
        <v>0.27136752136752135</v>
      </c>
      <c r="I368" s="36">
        <v>2.136752136752137E-3</v>
      </c>
      <c r="J368" s="36">
        <v>2.136752136752137E-3</v>
      </c>
      <c r="K368" s="36">
        <v>0</v>
      </c>
      <c r="L368" s="36">
        <v>2.136752136752137E-3</v>
      </c>
      <c r="M368" s="36">
        <v>0.14743589743589744</v>
      </c>
      <c r="N368" s="36">
        <v>6.41025641025641E-3</v>
      </c>
    </row>
    <row r="369" spans="1:14" x14ac:dyDescent="0.35">
      <c r="A369" s="31" t="s">
        <v>1302</v>
      </c>
      <c r="B369" s="31" t="s">
        <v>1303</v>
      </c>
      <c r="C369" s="35">
        <v>190</v>
      </c>
      <c r="D369" s="36">
        <v>3.1578947368421054E-2</v>
      </c>
      <c r="E369" s="36">
        <v>3.6842105263157891E-2</v>
      </c>
      <c r="F369" s="36">
        <v>0.32105263157894737</v>
      </c>
      <c r="G369" s="36">
        <v>0</v>
      </c>
      <c r="H369" s="36">
        <v>0.42105263157894735</v>
      </c>
      <c r="I369" s="36">
        <v>2.1052631578947368E-2</v>
      </c>
      <c r="J369" s="36">
        <v>0</v>
      </c>
      <c r="K369" s="36">
        <v>0</v>
      </c>
      <c r="L369" s="36">
        <v>0</v>
      </c>
      <c r="M369" s="36">
        <v>0.16842105263157894</v>
      </c>
      <c r="N369" s="36">
        <v>0</v>
      </c>
    </row>
    <row r="370" spans="1:14" x14ac:dyDescent="0.35">
      <c r="A370" s="31" t="s">
        <v>1304</v>
      </c>
      <c r="B370" s="31" t="s">
        <v>1305</v>
      </c>
      <c r="C370" s="35">
        <v>217</v>
      </c>
      <c r="D370" s="36">
        <v>4.6082949308755762E-2</v>
      </c>
      <c r="E370" s="36">
        <v>6.4516129032258063E-2</v>
      </c>
      <c r="F370" s="36">
        <v>0.44239631336405533</v>
      </c>
      <c r="G370" s="36">
        <v>0</v>
      </c>
      <c r="H370" s="36">
        <v>0.33640552995391704</v>
      </c>
      <c r="I370" s="36">
        <v>0</v>
      </c>
      <c r="J370" s="36">
        <v>0</v>
      </c>
      <c r="K370" s="36">
        <v>0</v>
      </c>
      <c r="L370" s="36">
        <v>0</v>
      </c>
      <c r="M370" s="36">
        <v>0.10599078341013825</v>
      </c>
      <c r="N370" s="36">
        <v>4.608294930875576E-3</v>
      </c>
    </row>
    <row r="371" spans="1:14" x14ac:dyDescent="0.35">
      <c r="A371" s="31" t="s">
        <v>1306</v>
      </c>
      <c r="B371" s="31" t="s">
        <v>1307</v>
      </c>
      <c r="C371" s="35">
        <v>580</v>
      </c>
      <c r="D371" s="36">
        <v>2.7586206896551724E-2</v>
      </c>
      <c r="E371" s="36">
        <v>3.4482758620689655E-2</v>
      </c>
      <c r="F371" s="36">
        <v>0.44310344827586207</v>
      </c>
      <c r="G371" s="36">
        <v>0</v>
      </c>
      <c r="H371" s="36">
        <v>0.21206896551724139</v>
      </c>
      <c r="I371" s="36">
        <v>2.2413793103448276E-2</v>
      </c>
      <c r="J371" s="36">
        <v>5.1724137931034482E-3</v>
      </c>
      <c r="K371" s="36">
        <v>0</v>
      </c>
      <c r="L371" s="36">
        <v>1.7241379310344827E-3</v>
      </c>
      <c r="M371" s="36">
        <v>0.24827586206896551</v>
      </c>
      <c r="N371" s="36">
        <v>5.1724137931034482E-3</v>
      </c>
    </row>
    <row r="372" spans="1:14" x14ac:dyDescent="0.35">
      <c r="A372" s="31" t="s">
        <v>1308</v>
      </c>
      <c r="B372" s="31" t="s">
        <v>1309</v>
      </c>
      <c r="C372" s="35">
        <v>214</v>
      </c>
      <c r="D372" s="36">
        <v>4.2056074766355138E-2</v>
      </c>
      <c r="E372" s="36">
        <v>5.6074766355140186E-2</v>
      </c>
      <c r="F372" s="36">
        <v>0.44392523364485981</v>
      </c>
      <c r="G372" s="36">
        <v>0</v>
      </c>
      <c r="H372" s="36">
        <v>0.29439252336448596</v>
      </c>
      <c r="I372" s="36">
        <v>4.6728971962616819E-3</v>
      </c>
      <c r="J372" s="36">
        <v>4.6728971962616819E-3</v>
      </c>
      <c r="K372" s="36">
        <v>9.3457943925233638E-3</v>
      </c>
      <c r="L372" s="36">
        <v>0</v>
      </c>
      <c r="M372" s="36">
        <v>0.14485981308411214</v>
      </c>
      <c r="N372" s="36">
        <v>0</v>
      </c>
    </row>
    <row r="373" spans="1:14" x14ac:dyDescent="0.35">
      <c r="A373" s="31" t="s">
        <v>1310</v>
      </c>
      <c r="B373" s="31" t="s">
        <v>1311</v>
      </c>
      <c r="C373" s="35">
        <v>185</v>
      </c>
      <c r="D373" s="36">
        <v>3.2432432432432434E-2</v>
      </c>
      <c r="E373" s="36">
        <v>6.4864864864864868E-2</v>
      </c>
      <c r="F373" s="36">
        <v>0.35135135135135137</v>
      </c>
      <c r="G373" s="36">
        <v>5.4054054054054057E-3</v>
      </c>
      <c r="H373" s="36">
        <v>0.35135135135135137</v>
      </c>
      <c r="I373" s="36">
        <v>1.0810810810810811E-2</v>
      </c>
      <c r="J373" s="36">
        <v>0</v>
      </c>
      <c r="K373" s="36">
        <v>0</v>
      </c>
      <c r="L373" s="36">
        <v>0</v>
      </c>
      <c r="M373" s="36">
        <v>0.17837837837837839</v>
      </c>
      <c r="N373" s="36">
        <v>5.4054054054054057E-3</v>
      </c>
    </row>
    <row r="374" spans="1:14" x14ac:dyDescent="0.35">
      <c r="A374" s="31" t="s">
        <v>1312</v>
      </c>
      <c r="B374" s="31" t="s">
        <v>1313</v>
      </c>
      <c r="C374" s="35">
        <v>311</v>
      </c>
      <c r="D374" s="36">
        <v>1.9292604501607719E-2</v>
      </c>
      <c r="E374" s="36">
        <v>3.215434083601286E-2</v>
      </c>
      <c r="F374" s="36">
        <v>0.51446945337620575</v>
      </c>
      <c r="G374" s="36">
        <v>0</v>
      </c>
      <c r="H374" s="36">
        <v>0.27652733118971062</v>
      </c>
      <c r="I374" s="36">
        <v>1.2861736334405145E-2</v>
      </c>
      <c r="J374" s="36">
        <v>3.8585209003215437E-2</v>
      </c>
      <c r="K374" s="36">
        <v>3.2154340836012861E-3</v>
      </c>
      <c r="L374" s="36">
        <v>0</v>
      </c>
      <c r="M374" s="36">
        <v>0.10289389067524116</v>
      </c>
      <c r="N374" s="36">
        <v>0</v>
      </c>
    </row>
    <row r="375" spans="1:14" x14ac:dyDescent="0.35">
      <c r="A375" s="31" t="s">
        <v>1314</v>
      </c>
      <c r="B375" s="31" t="s">
        <v>1315</v>
      </c>
      <c r="C375" s="35">
        <v>131</v>
      </c>
      <c r="D375" s="36">
        <v>5.3435114503816793E-2</v>
      </c>
      <c r="E375" s="36">
        <v>6.1068702290076333E-2</v>
      </c>
      <c r="F375" s="36">
        <v>0.51145038167938928</v>
      </c>
      <c r="G375" s="36">
        <v>7.6335877862595417E-3</v>
      </c>
      <c r="H375" s="36">
        <v>0.24427480916030533</v>
      </c>
      <c r="I375" s="36">
        <v>0</v>
      </c>
      <c r="J375" s="36">
        <v>3.0534351145038167E-2</v>
      </c>
      <c r="K375" s="36">
        <v>0</v>
      </c>
      <c r="L375" s="36">
        <v>0</v>
      </c>
      <c r="M375" s="36">
        <v>9.1603053435114504E-2</v>
      </c>
      <c r="N375" s="36">
        <v>0</v>
      </c>
    </row>
    <row r="376" spans="1:14" x14ac:dyDescent="0.35">
      <c r="A376" s="31" t="s">
        <v>1316</v>
      </c>
      <c r="B376" s="31" t="s">
        <v>1317</v>
      </c>
      <c r="C376" s="35">
        <v>181</v>
      </c>
      <c r="D376" s="36">
        <v>2.2099447513812154E-2</v>
      </c>
      <c r="E376" s="36">
        <v>6.6298342541436461E-2</v>
      </c>
      <c r="F376" s="36">
        <v>0.49171270718232046</v>
      </c>
      <c r="G376" s="36">
        <v>0</v>
      </c>
      <c r="H376" s="36">
        <v>0.2983425414364641</v>
      </c>
      <c r="I376" s="36">
        <v>5.5248618784530384E-3</v>
      </c>
      <c r="J376" s="36">
        <v>4.9723756906077346E-2</v>
      </c>
      <c r="K376" s="36">
        <v>0</v>
      </c>
      <c r="L376" s="36">
        <v>0</v>
      </c>
      <c r="M376" s="36">
        <v>6.6298342541436461E-2</v>
      </c>
      <c r="N376" s="36">
        <v>0</v>
      </c>
    </row>
    <row r="377" spans="1:14" x14ac:dyDescent="0.35">
      <c r="A377" s="31" t="s">
        <v>1318</v>
      </c>
      <c r="B377" s="31" t="s">
        <v>1319</v>
      </c>
      <c r="C377" s="35">
        <v>277</v>
      </c>
      <c r="D377" s="36">
        <v>1.8050541516245487E-2</v>
      </c>
      <c r="E377" s="36">
        <v>5.4151624548736461E-2</v>
      </c>
      <c r="F377" s="36">
        <v>0.26714801444043323</v>
      </c>
      <c r="G377" s="36">
        <v>0</v>
      </c>
      <c r="H377" s="36">
        <v>0.4007220216606498</v>
      </c>
      <c r="I377" s="36">
        <v>0</v>
      </c>
      <c r="J377" s="36">
        <v>3.6101083032490976E-3</v>
      </c>
      <c r="K377" s="36">
        <v>0</v>
      </c>
      <c r="L377" s="36">
        <v>0</v>
      </c>
      <c r="M377" s="36">
        <v>0.2563176895306859</v>
      </c>
      <c r="N377" s="36">
        <v>0</v>
      </c>
    </row>
    <row r="378" spans="1:14" x14ac:dyDescent="0.35">
      <c r="A378" s="31" t="s">
        <v>1320</v>
      </c>
      <c r="B378" s="31" t="s">
        <v>1321</v>
      </c>
      <c r="C378" s="35">
        <v>91</v>
      </c>
      <c r="D378" s="36">
        <v>2.197802197802198E-2</v>
      </c>
      <c r="E378" s="36">
        <v>2.197802197802198E-2</v>
      </c>
      <c r="F378" s="36">
        <v>0.21978021978021978</v>
      </c>
      <c r="G378" s="36">
        <v>0</v>
      </c>
      <c r="H378" s="36">
        <v>0.46153846153846156</v>
      </c>
      <c r="I378" s="36">
        <v>0</v>
      </c>
      <c r="J378" s="36">
        <v>2.197802197802198E-2</v>
      </c>
      <c r="K378" s="36">
        <v>0</v>
      </c>
      <c r="L378" s="36">
        <v>0</v>
      </c>
      <c r="M378" s="36">
        <v>0.25274725274725274</v>
      </c>
      <c r="N378" s="36">
        <v>0</v>
      </c>
    </row>
    <row r="379" spans="1:14" x14ac:dyDescent="0.35">
      <c r="A379" s="31" t="s">
        <v>1322</v>
      </c>
      <c r="B379" s="31" t="s">
        <v>1323</v>
      </c>
      <c r="C379" s="35">
        <v>90</v>
      </c>
      <c r="D379" s="36">
        <v>4.4444444444444446E-2</v>
      </c>
      <c r="E379" s="36">
        <v>6.6666666666666666E-2</v>
      </c>
      <c r="F379" s="36">
        <v>0.44444444444444442</v>
      </c>
      <c r="G379" s="36">
        <v>0</v>
      </c>
      <c r="H379" s="36">
        <v>0.12222222222222222</v>
      </c>
      <c r="I379" s="36">
        <v>0</v>
      </c>
      <c r="J379" s="36">
        <v>6.6666666666666666E-2</v>
      </c>
      <c r="K379" s="36">
        <v>0</v>
      </c>
      <c r="L379" s="36">
        <v>0</v>
      </c>
      <c r="M379" s="36">
        <v>0.25555555555555554</v>
      </c>
      <c r="N379" s="36">
        <v>0</v>
      </c>
    </row>
    <row r="380" spans="1:14" x14ac:dyDescent="0.35">
      <c r="A380" s="31" t="s">
        <v>1324</v>
      </c>
      <c r="B380" s="31" t="s">
        <v>1325</v>
      </c>
      <c r="C380" s="35">
        <v>3302</v>
      </c>
      <c r="D380" s="36">
        <v>2.7256208358570563E-2</v>
      </c>
      <c r="E380" s="36">
        <v>4.3609933373712904E-2</v>
      </c>
      <c r="F380" s="36">
        <v>0.50151423379769833</v>
      </c>
      <c r="G380" s="36">
        <v>1.8170805572380376E-3</v>
      </c>
      <c r="H380" s="36">
        <v>0.16141732283464566</v>
      </c>
      <c r="I380" s="36">
        <v>9.085402786190187E-3</v>
      </c>
      <c r="J380" s="36">
        <v>4.1187159297395519E-2</v>
      </c>
      <c r="K380" s="36">
        <v>3.0284675953967292E-4</v>
      </c>
      <c r="L380" s="36">
        <v>3.0284675953967293E-3</v>
      </c>
      <c r="M380" s="36">
        <v>0.20563294972743792</v>
      </c>
      <c r="N380" s="36">
        <v>5.1483949121744399E-3</v>
      </c>
    </row>
    <row r="381" spans="1:14" x14ac:dyDescent="0.35">
      <c r="A381" s="31" t="s">
        <v>1326</v>
      </c>
      <c r="B381" s="31" t="s">
        <v>1327</v>
      </c>
      <c r="C381" s="35">
        <v>425</v>
      </c>
      <c r="D381" s="36">
        <v>2.823529411764706E-2</v>
      </c>
      <c r="E381" s="36">
        <v>5.4117647058823527E-2</v>
      </c>
      <c r="F381" s="36">
        <v>0.3623529411764706</v>
      </c>
      <c r="G381" s="36">
        <v>0</v>
      </c>
      <c r="H381" s="36">
        <v>0.3835294117647059</v>
      </c>
      <c r="I381" s="36">
        <v>7.058823529411765E-3</v>
      </c>
      <c r="J381" s="36">
        <v>0</v>
      </c>
      <c r="K381" s="36">
        <v>0</v>
      </c>
      <c r="L381" s="36">
        <v>7.058823529411765E-3</v>
      </c>
      <c r="M381" s="36">
        <v>0.15294117647058825</v>
      </c>
      <c r="N381" s="36">
        <v>4.7058823529411761E-3</v>
      </c>
    </row>
    <row r="382" spans="1:14" x14ac:dyDescent="0.35">
      <c r="A382" s="31" t="s">
        <v>1328</v>
      </c>
      <c r="B382" s="31" t="s">
        <v>1329</v>
      </c>
      <c r="C382" s="35">
        <v>796</v>
      </c>
      <c r="D382" s="36">
        <v>2.1356783919597989E-2</v>
      </c>
      <c r="E382" s="36">
        <v>6.2814070351758788E-2</v>
      </c>
      <c r="F382" s="36">
        <v>0.42713567839195982</v>
      </c>
      <c r="G382" s="36">
        <v>2.5125628140703518E-3</v>
      </c>
      <c r="H382" s="36">
        <v>0.21608040201005024</v>
      </c>
      <c r="I382" s="36">
        <v>1.507537688442211E-2</v>
      </c>
      <c r="J382" s="36">
        <v>3.7688442211055275E-3</v>
      </c>
      <c r="K382" s="36">
        <v>0</v>
      </c>
      <c r="L382" s="36">
        <v>6.2814070351758797E-3</v>
      </c>
      <c r="M382" s="36">
        <v>0.23743718592964824</v>
      </c>
      <c r="N382" s="36">
        <v>7.537688442211055E-3</v>
      </c>
    </row>
    <row r="383" spans="1:14" x14ac:dyDescent="0.35">
      <c r="A383" s="31" t="s">
        <v>1330</v>
      </c>
      <c r="B383" s="31" t="s">
        <v>1331</v>
      </c>
      <c r="C383" s="35">
        <v>199</v>
      </c>
      <c r="D383" s="36">
        <v>2.5125628140703519E-2</v>
      </c>
      <c r="E383" s="36">
        <v>3.5175879396984924E-2</v>
      </c>
      <c r="F383" s="36">
        <v>0.542713567839196</v>
      </c>
      <c r="G383" s="36">
        <v>0</v>
      </c>
      <c r="H383" s="36">
        <v>0.33165829145728642</v>
      </c>
      <c r="I383" s="36">
        <v>3.015075376884422E-2</v>
      </c>
      <c r="J383" s="36">
        <v>5.0251256281407036E-3</v>
      </c>
      <c r="K383" s="36">
        <v>0</v>
      </c>
      <c r="L383" s="36">
        <v>0</v>
      </c>
      <c r="M383" s="36">
        <v>2.5125628140703519E-2</v>
      </c>
      <c r="N383" s="36">
        <v>5.0251256281407036E-3</v>
      </c>
    </row>
    <row r="384" spans="1:14" x14ac:dyDescent="0.35">
      <c r="A384" s="31" t="s">
        <v>1332</v>
      </c>
      <c r="B384" s="31" t="s">
        <v>1333</v>
      </c>
      <c r="C384" s="35">
        <v>304</v>
      </c>
      <c r="D384" s="36">
        <v>1.9736842105263157E-2</v>
      </c>
      <c r="E384" s="36">
        <v>6.5789473684210523E-2</v>
      </c>
      <c r="F384" s="36">
        <v>0.41118421052631576</v>
      </c>
      <c r="G384" s="36">
        <v>0</v>
      </c>
      <c r="H384" s="36">
        <v>0.45394736842105265</v>
      </c>
      <c r="I384" s="36">
        <v>3.2894736842105261E-3</v>
      </c>
      <c r="J384" s="36">
        <v>3.2894736842105261E-3</v>
      </c>
      <c r="K384" s="36">
        <v>0</v>
      </c>
      <c r="L384" s="36">
        <v>0</v>
      </c>
      <c r="M384" s="36">
        <v>3.6184210526315791E-2</v>
      </c>
      <c r="N384" s="36">
        <v>6.5789473684210523E-3</v>
      </c>
    </row>
    <row r="385" spans="1:14" x14ac:dyDescent="0.35">
      <c r="A385" s="31" t="s">
        <v>1334</v>
      </c>
      <c r="B385" s="31" t="s">
        <v>1335</v>
      </c>
      <c r="C385" s="35">
        <v>2383</v>
      </c>
      <c r="D385" s="36">
        <v>3.0214015946286196E-2</v>
      </c>
      <c r="E385" s="36">
        <v>5.2035249685270665E-2</v>
      </c>
      <c r="F385" s="36">
        <v>0.52958455728073861</v>
      </c>
      <c r="G385" s="36">
        <v>2.517834662190516E-3</v>
      </c>
      <c r="H385" s="36">
        <v>0.10281158203944607</v>
      </c>
      <c r="I385" s="36">
        <v>1.1749895090222409E-2</v>
      </c>
      <c r="J385" s="36">
        <v>7.1338648762064626E-3</v>
      </c>
      <c r="K385" s="36">
        <v>0</v>
      </c>
      <c r="L385" s="36">
        <v>5.8749475451112046E-3</v>
      </c>
      <c r="M385" s="36">
        <v>0.2522031053294167</v>
      </c>
      <c r="N385" s="36">
        <v>5.8749475451112046E-3</v>
      </c>
    </row>
    <row r="386" spans="1:14" x14ac:dyDescent="0.35">
      <c r="A386" s="31" t="s">
        <v>1336</v>
      </c>
      <c r="B386" s="31" t="s">
        <v>1337</v>
      </c>
      <c r="C386" s="35">
        <v>194</v>
      </c>
      <c r="D386" s="36">
        <v>4.6391752577319589E-2</v>
      </c>
      <c r="E386" s="36">
        <v>5.6701030927835051E-2</v>
      </c>
      <c r="F386" s="36">
        <v>0.37113402061855671</v>
      </c>
      <c r="G386" s="36">
        <v>0</v>
      </c>
      <c r="H386" s="36">
        <v>0.4175257731958763</v>
      </c>
      <c r="I386" s="36">
        <v>5.1546391752577319E-3</v>
      </c>
      <c r="J386" s="36">
        <v>6.1855670103092786E-2</v>
      </c>
      <c r="K386" s="36">
        <v>0</v>
      </c>
      <c r="L386" s="36">
        <v>0</v>
      </c>
      <c r="M386" s="36">
        <v>3.608247422680412E-2</v>
      </c>
      <c r="N386" s="36">
        <v>5.1546391752577319E-3</v>
      </c>
    </row>
    <row r="387" spans="1:14" x14ac:dyDescent="0.35">
      <c r="A387" s="31" t="s">
        <v>1338</v>
      </c>
      <c r="B387" s="31" t="s">
        <v>1339</v>
      </c>
      <c r="C387" s="35">
        <v>164</v>
      </c>
      <c r="D387" s="36">
        <v>5.4878048780487805E-2</v>
      </c>
      <c r="E387" s="36">
        <v>0.11585365853658537</v>
      </c>
      <c r="F387" s="36">
        <v>0.39634146341463417</v>
      </c>
      <c r="G387" s="36">
        <v>0</v>
      </c>
      <c r="H387" s="36">
        <v>0.25</v>
      </c>
      <c r="I387" s="36">
        <v>6.0975609756097563E-3</v>
      </c>
      <c r="J387" s="36">
        <v>1.2195121951219513E-2</v>
      </c>
      <c r="K387" s="36">
        <v>0</v>
      </c>
      <c r="L387" s="36">
        <v>0</v>
      </c>
      <c r="M387" s="36">
        <v>0.16463414634146342</v>
      </c>
      <c r="N387" s="36">
        <v>0</v>
      </c>
    </row>
    <row r="388" spans="1:14" x14ac:dyDescent="0.35">
      <c r="A388" s="31" t="s">
        <v>1340</v>
      </c>
      <c r="B388" s="31" t="s">
        <v>1341</v>
      </c>
      <c r="C388" s="35">
        <v>271</v>
      </c>
      <c r="D388" s="36">
        <v>1.8450184501845018E-2</v>
      </c>
      <c r="E388" s="36">
        <v>3.3210332103321034E-2</v>
      </c>
      <c r="F388" s="36">
        <v>0.38007380073800739</v>
      </c>
      <c r="G388" s="36">
        <v>0</v>
      </c>
      <c r="H388" s="36">
        <v>0.33948339483394835</v>
      </c>
      <c r="I388" s="36">
        <v>2.9520295202952029E-2</v>
      </c>
      <c r="J388" s="36">
        <v>3.6900369003690036E-3</v>
      </c>
      <c r="K388" s="36">
        <v>0</v>
      </c>
      <c r="L388" s="36">
        <v>1.107011070110701E-2</v>
      </c>
      <c r="M388" s="36">
        <v>0.18450184501845018</v>
      </c>
      <c r="N388" s="36">
        <v>0</v>
      </c>
    </row>
    <row r="389" spans="1:14" x14ac:dyDescent="0.35">
      <c r="A389" s="31" t="s">
        <v>1342</v>
      </c>
      <c r="B389" s="31" t="s">
        <v>1343</v>
      </c>
      <c r="C389" s="35">
        <v>140</v>
      </c>
      <c r="D389" s="36">
        <v>3.5714285714285712E-2</v>
      </c>
      <c r="E389" s="36">
        <v>6.4285714285714279E-2</v>
      </c>
      <c r="F389" s="36">
        <v>0.65714285714285714</v>
      </c>
      <c r="G389" s="36">
        <v>7.1428571428571426E-3</v>
      </c>
      <c r="H389" s="36">
        <v>0.19285714285714287</v>
      </c>
      <c r="I389" s="36">
        <v>0</v>
      </c>
      <c r="J389" s="36">
        <v>1.4285714285714285E-2</v>
      </c>
      <c r="K389" s="36">
        <v>0</v>
      </c>
      <c r="L389" s="36">
        <v>0</v>
      </c>
      <c r="M389" s="36">
        <v>2.8571428571428571E-2</v>
      </c>
      <c r="N389" s="36">
        <v>0</v>
      </c>
    </row>
    <row r="390" spans="1:14" x14ac:dyDescent="0.35">
      <c r="A390" s="31" t="s">
        <v>1344</v>
      </c>
      <c r="B390" s="31" t="s">
        <v>1345</v>
      </c>
      <c r="C390" s="35">
        <v>713</v>
      </c>
      <c r="D390" s="36">
        <v>2.8050490883590462E-2</v>
      </c>
      <c r="E390" s="36">
        <v>4.6283309957924262E-2</v>
      </c>
      <c r="F390" s="36">
        <v>0.54277699859747541</v>
      </c>
      <c r="G390" s="36">
        <v>0</v>
      </c>
      <c r="H390" s="36">
        <v>0.32398316970546986</v>
      </c>
      <c r="I390" s="36">
        <v>1.5427769985974754E-2</v>
      </c>
      <c r="J390" s="36">
        <v>2.8050490883590462E-3</v>
      </c>
      <c r="K390" s="36">
        <v>0</v>
      </c>
      <c r="L390" s="36">
        <v>0</v>
      </c>
      <c r="M390" s="36">
        <v>3.3660589060308554E-2</v>
      </c>
      <c r="N390" s="36">
        <v>7.0126227208976155E-3</v>
      </c>
    </row>
    <row r="391" spans="1:14" x14ac:dyDescent="0.35">
      <c r="A391" s="31" t="s">
        <v>1346</v>
      </c>
      <c r="B391" s="31" t="s">
        <v>1347</v>
      </c>
      <c r="C391" s="35">
        <v>714</v>
      </c>
      <c r="D391" s="36">
        <v>4.6218487394957986E-2</v>
      </c>
      <c r="E391" s="36">
        <v>4.341736694677871E-2</v>
      </c>
      <c r="F391" s="36">
        <v>0.44817927170868349</v>
      </c>
      <c r="G391" s="36">
        <v>0</v>
      </c>
      <c r="H391" s="36">
        <v>0.27871148459383754</v>
      </c>
      <c r="I391" s="36">
        <v>1.4005602240896359E-3</v>
      </c>
      <c r="J391" s="36">
        <v>1.5406162464985995E-2</v>
      </c>
      <c r="K391" s="36">
        <v>0</v>
      </c>
      <c r="L391" s="36">
        <v>0</v>
      </c>
      <c r="M391" s="36">
        <v>0.16246498599439776</v>
      </c>
      <c r="N391" s="36">
        <v>4.2016806722689074E-3</v>
      </c>
    </row>
    <row r="392" spans="1:14" x14ac:dyDescent="0.35">
      <c r="A392" s="31" t="s">
        <v>1348</v>
      </c>
      <c r="B392" s="31" t="s">
        <v>1349</v>
      </c>
      <c r="C392" s="35">
        <v>10258</v>
      </c>
      <c r="D392" s="36">
        <v>2.9537921622148567E-2</v>
      </c>
      <c r="E392" s="36">
        <v>5.2056931175667773E-2</v>
      </c>
      <c r="F392" s="36">
        <v>0.46782998635211542</v>
      </c>
      <c r="G392" s="36">
        <v>9.7484889842074476E-4</v>
      </c>
      <c r="H392" s="36">
        <v>0.12312341587054007</v>
      </c>
      <c r="I392" s="36">
        <v>1.2283096120101384E-2</v>
      </c>
      <c r="J392" s="36">
        <v>3.6849288360304155E-2</v>
      </c>
      <c r="K392" s="36">
        <v>1.9496977968414895E-4</v>
      </c>
      <c r="L392" s="36">
        <v>6.3365178397348414E-3</v>
      </c>
      <c r="M392" s="36">
        <v>0.26418405147202184</v>
      </c>
      <c r="N392" s="36">
        <v>6.6289725092610642E-3</v>
      </c>
    </row>
    <row r="393" spans="1:14" x14ac:dyDescent="0.35">
      <c r="A393" s="31" t="s">
        <v>1350</v>
      </c>
      <c r="B393" s="31" t="s">
        <v>1351</v>
      </c>
      <c r="C393" s="35">
        <v>234</v>
      </c>
      <c r="D393" s="36">
        <v>2.1367521367521368E-2</v>
      </c>
      <c r="E393" s="36">
        <v>5.9829059829059832E-2</v>
      </c>
      <c r="F393" s="36">
        <v>0.3504273504273504</v>
      </c>
      <c r="G393" s="36">
        <v>0</v>
      </c>
      <c r="H393" s="36">
        <v>0.3247863247863248</v>
      </c>
      <c r="I393" s="36">
        <v>4.2735042735042739E-3</v>
      </c>
      <c r="J393" s="36">
        <v>2.9914529914529916E-2</v>
      </c>
      <c r="K393" s="36">
        <v>0</v>
      </c>
      <c r="L393" s="36">
        <v>4.2735042735042739E-3</v>
      </c>
      <c r="M393" s="36">
        <v>0.20085470085470086</v>
      </c>
      <c r="N393" s="36">
        <v>4.2735042735042739E-3</v>
      </c>
    </row>
    <row r="394" spans="1:14" x14ac:dyDescent="0.35">
      <c r="A394" s="31" t="s">
        <v>1352</v>
      </c>
      <c r="B394" s="31" t="s">
        <v>1353</v>
      </c>
      <c r="C394" s="35">
        <v>655</v>
      </c>
      <c r="D394" s="36">
        <v>2.1374045801526718E-2</v>
      </c>
      <c r="E394" s="36">
        <v>4.5801526717557252E-2</v>
      </c>
      <c r="F394" s="36">
        <v>0.45954198473282443</v>
      </c>
      <c r="G394" s="36">
        <v>6.1068702290076335E-3</v>
      </c>
      <c r="H394" s="36">
        <v>0.21679389312977099</v>
      </c>
      <c r="I394" s="36">
        <v>9.1603053435114507E-3</v>
      </c>
      <c r="J394" s="36">
        <v>4.4274809160305344E-2</v>
      </c>
      <c r="K394" s="36">
        <v>0</v>
      </c>
      <c r="L394" s="36">
        <v>1.5267175572519084E-3</v>
      </c>
      <c r="M394" s="36">
        <v>0.19236641221374046</v>
      </c>
      <c r="N394" s="36">
        <v>3.0534351145038168E-3</v>
      </c>
    </row>
    <row r="395" spans="1:14" x14ac:dyDescent="0.35">
      <c r="A395" s="31" t="s">
        <v>1354</v>
      </c>
      <c r="B395" s="31" t="s">
        <v>1355</v>
      </c>
      <c r="C395" s="35">
        <v>7927</v>
      </c>
      <c r="D395" s="36">
        <v>2.9771666456414787E-2</v>
      </c>
      <c r="E395" s="36">
        <v>4.7180522265674277E-2</v>
      </c>
      <c r="F395" s="36">
        <v>0.39119465119212815</v>
      </c>
      <c r="G395" s="36">
        <v>1.3876624195786552E-3</v>
      </c>
      <c r="H395" s="36">
        <v>0.24511164374921154</v>
      </c>
      <c r="I395" s="36">
        <v>2.0688785164627223E-2</v>
      </c>
      <c r="J395" s="36">
        <v>1.7661158067364704E-2</v>
      </c>
      <c r="K395" s="36">
        <v>2.5230225810521004E-4</v>
      </c>
      <c r="L395" s="36">
        <v>3.7845338715781504E-3</v>
      </c>
      <c r="M395" s="36">
        <v>0.23817333165131829</v>
      </c>
      <c r="N395" s="36">
        <v>4.7937429039989904E-3</v>
      </c>
    </row>
    <row r="396" spans="1:14" x14ac:dyDescent="0.35">
      <c r="A396" s="31" t="s">
        <v>1356</v>
      </c>
      <c r="B396" s="31" t="s">
        <v>1357</v>
      </c>
      <c r="C396" s="35">
        <v>369</v>
      </c>
      <c r="D396" s="36">
        <v>1.0840108401084011E-2</v>
      </c>
      <c r="E396" s="36">
        <v>5.1490514905149054E-2</v>
      </c>
      <c r="F396" s="36">
        <v>0.58536585365853655</v>
      </c>
      <c r="G396" s="36">
        <v>0</v>
      </c>
      <c r="H396" s="36">
        <v>0.24119241192411925</v>
      </c>
      <c r="I396" s="36">
        <v>5.4200542005420054E-3</v>
      </c>
      <c r="J396" s="36">
        <v>2.1680216802168022E-2</v>
      </c>
      <c r="K396" s="36">
        <v>0</v>
      </c>
      <c r="L396" s="36">
        <v>0</v>
      </c>
      <c r="M396" s="36">
        <v>7.3170731707317069E-2</v>
      </c>
      <c r="N396" s="36">
        <v>1.0840108401084011E-2</v>
      </c>
    </row>
    <row r="397" spans="1:14" x14ac:dyDescent="0.35">
      <c r="A397" s="31" t="s">
        <v>1358</v>
      </c>
      <c r="B397" s="31" t="s">
        <v>1359</v>
      </c>
      <c r="C397" s="35">
        <v>856</v>
      </c>
      <c r="D397" s="36">
        <v>2.6869158878504672E-2</v>
      </c>
      <c r="E397" s="36">
        <v>4.9065420560747662E-2</v>
      </c>
      <c r="F397" s="36">
        <v>0.35046728971962615</v>
      </c>
      <c r="G397" s="36">
        <v>2.3364485981308409E-3</v>
      </c>
      <c r="H397" s="36">
        <v>0.29088785046728971</v>
      </c>
      <c r="I397" s="36">
        <v>4.6728971962616819E-3</v>
      </c>
      <c r="J397" s="36">
        <v>7.9439252336448593E-2</v>
      </c>
      <c r="K397" s="36">
        <v>0</v>
      </c>
      <c r="L397" s="36">
        <v>1.1682242990654205E-3</v>
      </c>
      <c r="M397" s="36">
        <v>0.19158878504672897</v>
      </c>
      <c r="N397" s="36">
        <v>3.5046728971962616E-3</v>
      </c>
    </row>
    <row r="398" spans="1:14" x14ac:dyDescent="0.35">
      <c r="A398" s="31" t="s">
        <v>1360</v>
      </c>
      <c r="B398" s="31" t="s">
        <v>1361</v>
      </c>
      <c r="C398" s="35">
        <v>118</v>
      </c>
      <c r="D398" s="36">
        <v>0</v>
      </c>
      <c r="E398" s="36">
        <v>5.9322033898305086E-2</v>
      </c>
      <c r="F398" s="36">
        <v>0.46610169491525422</v>
      </c>
      <c r="G398" s="36">
        <v>0</v>
      </c>
      <c r="H398" s="36">
        <v>0.36440677966101692</v>
      </c>
      <c r="I398" s="36">
        <v>8.4745762711864406E-3</v>
      </c>
      <c r="J398" s="36">
        <v>4.2372881355932202E-2</v>
      </c>
      <c r="K398" s="36">
        <v>0</v>
      </c>
      <c r="L398" s="36">
        <v>0</v>
      </c>
      <c r="M398" s="36">
        <v>5.9322033898305086E-2</v>
      </c>
      <c r="N398" s="36">
        <v>0</v>
      </c>
    </row>
    <row r="399" spans="1:14" x14ac:dyDescent="0.35">
      <c r="A399" s="31" t="s">
        <v>1362</v>
      </c>
      <c r="B399" s="31" t="s">
        <v>1363</v>
      </c>
      <c r="C399" s="35">
        <v>184</v>
      </c>
      <c r="D399" s="36">
        <v>2.1739130434782608E-2</v>
      </c>
      <c r="E399" s="36">
        <v>5.9782608695652176E-2</v>
      </c>
      <c r="F399" s="36">
        <v>0.53260869565217395</v>
      </c>
      <c r="G399" s="36">
        <v>0</v>
      </c>
      <c r="H399" s="36">
        <v>0.29891304347826086</v>
      </c>
      <c r="I399" s="36">
        <v>1.0869565217391304E-2</v>
      </c>
      <c r="J399" s="36">
        <v>2.1739130434782608E-2</v>
      </c>
      <c r="K399" s="36">
        <v>0</v>
      </c>
      <c r="L399" s="36">
        <v>0</v>
      </c>
      <c r="M399" s="36">
        <v>5.434782608695652E-2</v>
      </c>
      <c r="N399" s="36">
        <v>0</v>
      </c>
    </row>
    <row r="400" spans="1:14" x14ac:dyDescent="0.35">
      <c r="A400" s="31" t="s">
        <v>1364</v>
      </c>
      <c r="B400" s="31" t="s">
        <v>1365</v>
      </c>
      <c r="C400" s="35">
        <v>276</v>
      </c>
      <c r="D400" s="36">
        <v>1.8115942028985508E-2</v>
      </c>
      <c r="E400" s="36">
        <v>5.7971014492753624E-2</v>
      </c>
      <c r="F400" s="36">
        <v>0.34782608695652173</v>
      </c>
      <c r="G400" s="36">
        <v>0</v>
      </c>
      <c r="H400" s="36">
        <v>0.38405797101449274</v>
      </c>
      <c r="I400" s="36">
        <v>3.6231884057971015E-3</v>
      </c>
      <c r="J400" s="36">
        <v>3.6231884057971015E-3</v>
      </c>
      <c r="K400" s="36">
        <v>0</v>
      </c>
      <c r="L400" s="36">
        <v>0</v>
      </c>
      <c r="M400" s="36">
        <v>0.18478260869565216</v>
      </c>
      <c r="N400" s="36">
        <v>0</v>
      </c>
    </row>
    <row r="401" spans="1:14" x14ac:dyDescent="0.35">
      <c r="A401" s="31" t="s">
        <v>1366</v>
      </c>
      <c r="B401" s="31" t="s">
        <v>1367</v>
      </c>
      <c r="C401" s="35">
        <v>510</v>
      </c>
      <c r="D401" s="36">
        <v>2.3529411764705882E-2</v>
      </c>
      <c r="E401" s="36">
        <v>3.3333333333333333E-2</v>
      </c>
      <c r="F401" s="36">
        <v>0.50392156862745097</v>
      </c>
      <c r="G401" s="36">
        <v>3.9215686274509803E-3</v>
      </c>
      <c r="H401" s="36">
        <v>0.27254901960784311</v>
      </c>
      <c r="I401" s="36">
        <v>2.3529411764705882E-2</v>
      </c>
      <c r="J401" s="36">
        <v>3.9215686274509803E-3</v>
      </c>
      <c r="K401" s="36">
        <v>0</v>
      </c>
      <c r="L401" s="36">
        <v>0</v>
      </c>
      <c r="M401" s="36">
        <v>0.13333333333333333</v>
      </c>
      <c r="N401" s="36">
        <v>1.9607843137254902E-3</v>
      </c>
    </row>
    <row r="402" spans="1:14" x14ac:dyDescent="0.35">
      <c r="A402" s="31" t="s">
        <v>1368</v>
      </c>
      <c r="B402" s="31" t="s">
        <v>1369</v>
      </c>
      <c r="C402" s="35">
        <v>100</v>
      </c>
      <c r="D402" s="36">
        <v>0.01</v>
      </c>
      <c r="E402" s="36">
        <v>0.04</v>
      </c>
      <c r="F402" s="36">
        <v>0.42</v>
      </c>
      <c r="G402" s="36">
        <v>0</v>
      </c>
      <c r="H402" s="36">
        <v>0.28999999999999998</v>
      </c>
      <c r="I402" s="36">
        <v>0.01</v>
      </c>
      <c r="J402" s="36">
        <v>0</v>
      </c>
      <c r="K402" s="36">
        <v>0</v>
      </c>
      <c r="L402" s="36">
        <v>0</v>
      </c>
      <c r="M402" s="36">
        <v>0.23</v>
      </c>
      <c r="N402" s="36">
        <v>0</v>
      </c>
    </row>
    <row r="403" spans="1:14" x14ac:dyDescent="0.35">
      <c r="A403" s="31" t="s">
        <v>1370</v>
      </c>
      <c r="B403" s="31" t="s">
        <v>1371</v>
      </c>
      <c r="C403" s="35">
        <v>432</v>
      </c>
      <c r="D403" s="36">
        <v>4.1666666666666664E-2</v>
      </c>
      <c r="E403" s="36">
        <v>5.7870370370370371E-2</v>
      </c>
      <c r="F403" s="36">
        <v>0.42824074074074076</v>
      </c>
      <c r="G403" s="36">
        <v>4.6296296296296294E-3</v>
      </c>
      <c r="H403" s="36">
        <v>0.16898148148148148</v>
      </c>
      <c r="I403" s="36">
        <v>2.3148148148148147E-2</v>
      </c>
      <c r="J403" s="36">
        <v>6.9444444444444441E-3</v>
      </c>
      <c r="K403" s="36">
        <v>0</v>
      </c>
      <c r="L403" s="36">
        <v>2.3148148148148147E-3</v>
      </c>
      <c r="M403" s="36">
        <v>0.26157407407407407</v>
      </c>
      <c r="N403" s="36">
        <v>4.6296296296296294E-3</v>
      </c>
    </row>
    <row r="404" spans="1:14" x14ac:dyDescent="0.35">
      <c r="A404" s="31" t="s">
        <v>1372</v>
      </c>
      <c r="B404" s="31" t="s">
        <v>1373</v>
      </c>
      <c r="C404" s="35">
        <v>179</v>
      </c>
      <c r="D404" s="36">
        <v>1.11731843575419E-2</v>
      </c>
      <c r="E404" s="36">
        <v>5.5865921787709494E-2</v>
      </c>
      <c r="F404" s="36">
        <v>0.39106145251396646</v>
      </c>
      <c r="G404" s="36">
        <v>1.11731843575419E-2</v>
      </c>
      <c r="H404" s="36">
        <v>0.34636871508379891</v>
      </c>
      <c r="I404" s="36">
        <v>4.4692737430167599E-2</v>
      </c>
      <c r="J404" s="36">
        <v>0</v>
      </c>
      <c r="K404" s="36">
        <v>0</v>
      </c>
      <c r="L404" s="36">
        <v>5.5865921787709499E-3</v>
      </c>
      <c r="M404" s="36">
        <v>0.13407821229050279</v>
      </c>
      <c r="N404" s="36">
        <v>0</v>
      </c>
    </row>
    <row r="405" spans="1:14" x14ac:dyDescent="0.35">
      <c r="A405" s="31" t="s">
        <v>1374</v>
      </c>
      <c r="B405" s="31" t="s">
        <v>1375</v>
      </c>
      <c r="C405" s="35">
        <v>852</v>
      </c>
      <c r="D405" s="36">
        <v>3.7558685446009391E-2</v>
      </c>
      <c r="E405" s="36">
        <v>5.9859154929577461E-2</v>
      </c>
      <c r="F405" s="36">
        <v>0.40845070422535212</v>
      </c>
      <c r="G405" s="36">
        <v>1.1737089201877935E-3</v>
      </c>
      <c r="H405" s="36">
        <v>0.21478873239436619</v>
      </c>
      <c r="I405" s="36">
        <v>7.0422535211267607E-3</v>
      </c>
      <c r="J405" s="36">
        <v>3.5211267605633804E-3</v>
      </c>
      <c r="K405" s="36">
        <v>0</v>
      </c>
      <c r="L405" s="36">
        <v>1.1737089201877935E-3</v>
      </c>
      <c r="M405" s="36">
        <v>0.25938967136150237</v>
      </c>
      <c r="N405" s="36">
        <v>7.0422535211267607E-3</v>
      </c>
    </row>
    <row r="406" spans="1:14" x14ac:dyDescent="0.35">
      <c r="A406" s="31" t="s">
        <v>1376</v>
      </c>
      <c r="B406" s="31" t="s">
        <v>1377</v>
      </c>
      <c r="C406" s="35">
        <v>1965</v>
      </c>
      <c r="D406" s="36">
        <v>3.2061068702290078E-2</v>
      </c>
      <c r="E406" s="36">
        <v>7.1755725190839698E-2</v>
      </c>
      <c r="F406" s="36">
        <v>0.48854961832061067</v>
      </c>
      <c r="G406" s="36">
        <v>1.5267175572519084E-3</v>
      </c>
      <c r="H406" s="36">
        <v>8.447837150127227E-2</v>
      </c>
      <c r="I406" s="36">
        <v>2.2900763358778626E-2</v>
      </c>
      <c r="J406" s="36">
        <v>6.1068702290076335E-3</v>
      </c>
      <c r="K406" s="36">
        <v>0</v>
      </c>
      <c r="L406" s="36">
        <v>2.0356234096692112E-3</v>
      </c>
      <c r="M406" s="36">
        <v>0.28396946564885495</v>
      </c>
      <c r="N406" s="36">
        <v>6.6157760814249365E-3</v>
      </c>
    </row>
    <row r="407" spans="1:14" x14ac:dyDescent="0.35">
      <c r="A407" s="31" t="s">
        <v>1378</v>
      </c>
      <c r="B407" s="31" t="s">
        <v>1379</v>
      </c>
      <c r="C407" s="35">
        <v>147</v>
      </c>
      <c r="D407" s="36">
        <v>2.0408163265306121E-2</v>
      </c>
      <c r="E407" s="36">
        <v>6.1224489795918366E-2</v>
      </c>
      <c r="F407" s="36">
        <v>0.41496598639455784</v>
      </c>
      <c r="G407" s="36">
        <v>0</v>
      </c>
      <c r="H407" s="36">
        <v>0.37414965986394561</v>
      </c>
      <c r="I407" s="36">
        <v>0</v>
      </c>
      <c r="J407" s="36">
        <v>0</v>
      </c>
      <c r="K407" s="36">
        <v>0</v>
      </c>
      <c r="L407" s="36">
        <v>0</v>
      </c>
      <c r="M407" s="36">
        <v>0.12925170068027211</v>
      </c>
      <c r="N407" s="36">
        <v>0</v>
      </c>
    </row>
    <row r="408" spans="1:14" x14ac:dyDescent="0.35">
      <c r="A408" s="31" t="s">
        <v>1380</v>
      </c>
      <c r="B408" s="31" t="s">
        <v>1381</v>
      </c>
      <c r="C408" s="35">
        <v>1102</v>
      </c>
      <c r="D408" s="36">
        <v>2.8130671506352088E-2</v>
      </c>
      <c r="E408" s="36">
        <v>5.2631578947368418E-2</v>
      </c>
      <c r="F408" s="36">
        <v>0.48366606170598914</v>
      </c>
      <c r="G408" s="36">
        <v>2.7223230490018148E-3</v>
      </c>
      <c r="H408" s="36">
        <v>8.4392014519056258E-2</v>
      </c>
      <c r="I408" s="36">
        <v>1.5426497277676952E-2</v>
      </c>
      <c r="J408" s="36">
        <v>7.2595281306715061E-3</v>
      </c>
      <c r="K408" s="36">
        <v>0</v>
      </c>
      <c r="L408" s="36">
        <v>6.3520871143375682E-3</v>
      </c>
      <c r="M408" s="36">
        <v>0.31669691470054445</v>
      </c>
      <c r="N408" s="36">
        <v>2.7223230490018148E-3</v>
      </c>
    </row>
    <row r="409" spans="1:14" x14ac:dyDescent="0.35">
      <c r="A409" s="31" t="s">
        <v>1382</v>
      </c>
      <c r="B409" s="31" t="s">
        <v>1383</v>
      </c>
      <c r="C409" s="35">
        <v>209</v>
      </c>
      <c r="D409" s="36">
        <v>9.5693779904306216E-3</v>
      </c>
      <c r="E409" s="36">
        <v>3.3492822966507178E-2</v>
      </c>
      <c r="F409" s="36">
        <v>0.49760765550239233</v>
      </c>
      <c r="G409" s="36">
        <v>0</v>
      </c>
      <c r="H409" s="36">
        <v>0.19617224880382775</v>
      </c>
      <c r="I409" s="36">
        <v>9.5693779904306216E-3</v>
      </c>
      <c r="J409" s="36">
        <v>1.4354066985645933E-2</v>
      </c>
      <c r="K409" s="36">
        <v>0</v>
      </c>
      <c r="L409" s="36">
        <v>0</v>
      </c>
      <c r="M409" s="36">
        <v>0.23923444976076555</v>
      </c>
      <c r="N409" s="36">
        <v>0</v>
      </c>
    </row>
    <row r="410" spans="1:14" x14ac:dyDescent="0.35">
      <c r="A410" s="31" t="s">
        <v>1384</v>
      </c>
      <c r="B410" s="31" t="s">
        <v>1385</v>
      </c>
      <c r="C410" s="35">
        <v>208</v>
      </c>
      <c r="D410" s="36">
        <v>3.8461538461538464E-2</v>
      </c>
      <c r="E410" s="36">
        <v>0.11057692307692307</v>
      </c>
      <c r="F410" s="36">
        <v>0.19711538461538461</v>
      </c>
      <c r="G410" s="36">
        <v>0</v>
      </c>
      <c r="H410" s="36">
        <v>0.44711538461538464</v>
      </c>
      <c r="I410" s="36">
        <v>9.6153846153846159E-3</v>
      </c>
      <c r="J410" s="36">
        <v>1.4423076923076924E-2</v>
      </c>
      <c r="K410" s="36">
        <v>0</v>
      </c>
      <c r="L410" s="36">
        <v>0</v>
      </c>
      <c r="M410" s="36">
        <v>0.18269230769230768</v>
      </c>
      <c r="N410" s="36">
        <v>0</v>
      </c>
    </row>
    <row r="411" spans="1:14" x14ac:dyDescent="0.35">
      <c r="A411" s="31" t="s">
        <v>1386</v>
      </c>
      <c r="B411" s="31" t="s">
        <v>1387</v>
      </c>
      <c r="C411" s="35">
        <v>374</v>
      </c>
      <c r="D411" s="36">
        <v>2.9411764705882353E-2</v>
      </c>
      <c r="E411" s="36">
        <v>4.5454545454545456E-2</v>
      </c>
      <c r="F411" s="36">
        <v>0.42780748663101603</v>
      </c>
      <c r="G411" s="36">
        <v>8.0213903743315516E-3</v>
      </c>
      <c r="H411" s="36">
        <v>0.33957219251336901</v>
      </c>
      <c r="I411" s="36">
        <v>1.3368983957219251E-2</v>
      </c>
      <c r="J411" s="36">
        <v>0</v>
      </c>
      <c r="K411" s="36">
        <v>0</v>
      </c>
      <c r="L411" s="36">
        <v>2.6737967914438501E-3</v>
      </c>
      <c r="M411" s="36">
        <v>0.12834224598930483</v>
      </c>
      <c r="N411" s="36">
        <v>5.3475935828877002E-3</v>
      </c>
    </row>
    <row r="412" spans="1:14" x14ac:dyDescent="0.35">
      <c r="A412" s="31" t="s">
        <v>1388</v>
      </c>
      <c r="B412" s="31" t="s">
        <v>1389</v>
      </c>
      <c r="C412" s="35">
        <v>172</v>
      </c>
      <c r="D412" s="36">
        <v>4.0697674418604654E-2</v>
      </c>
      <c r="E412" s="36">
        <v>5.232558139534884E-2</v>
      </c>
      <c r="F412" s="36">
        <v>0.45348837209302323</v>
      </c>
      <c r="G412" s="36">
        <v>0</v>
      </c>
      <c r="H412" s="36">
        <v>0.38953488372093026</v>
      </c>
      <c r="I412" s="36">
        <v>5.8139534883720929E-3</v>
      </c>
      <c r="J412" s="36">
        <v>5.8139534883720929E-3</v>
      </c>
      <c r="K412" s="36">
        <v>0</v>
      </c>
      <c r="L412" s="36">
        <v>1.1627906976744186E-2</v>
      </c>
      <c r="M412" s="36">
        <v>3.4883720930232558E-2</v>
      </c>
      <c r="N412" s="36">
        <v>5.8139534883720929E-3</v>
      </c>
    </row>
    <row r="413" spans="1:14" x14ac:dyDescent="0.35">
      <c r="A413" s="31" t="s">
        <v>1390</v>
      </c>
      <c r="B413" s="31" t="s">
        <v>1391</v>
      </c>
      <c r="C413" s="35">
        <v>120</v>
      </c>
      <c r="D413" s="36">
        <v>3.3333333333333333E-2</v>
      </c>
      <c r="E413" s="36">
        <v>1.6666666666666666E-2</v>
      </c>
      <c r="F413" s="36">
        <v>0.6333333333333333</v>
      </c>
      <c r="G413" s="36">
        <v>8.3333333333333332E-3</v>
      </c>
      <c r="H413" s="36">
        <v>0.27500000000000002</v>
      </c>
      <c r="I413" s="36">
        <v>8.3333333333333332E-3</v>
      </c>
      <c r="J413" s="36">
        <v>0</v>
      </c>
      <c r="K413" s="36">
        <v>0</v>
      </c>
      <c r="L413" s="36">
        <v>0</v>
      </c>
      <c r="M413" s="36">
        <v>1.6666666666666666E-2</v>
      </c>
      <c r="N413" s="36">
        <v>8.3333333333333332E-3</v>
      </c>
    </row>
    <row r="414" spans="1:14" x14ac:dyDescent="0.35">
      <c r="A414" s="31" t="s">
        <v>1392</v>
      </c>
      <c r="B414" s="31" t="s">
        <v>1393</v>
      </c>
      <c r="C414" s="35">
        <v>586</v>
      </c>
      <c r="D414" s="36">
        <v>2.2184300341296929E-2</v>
      </c>
      <c r="E414" s="36">
        <v>2.7303754266211604E-2</v>
      </c>
      <c r="F414" s="36">
        <v>0.48976109215017066</v>
      </c>
      <c r="G414" s="36">
        <v>0</v>
      </c>
      <c r="H414" s="36">
        <v>0.14163822525597269</v>
      </c>
      <c r="I414" s="36">
        <v>1.5358361774744027E-2</v>
      </c>
      <c r="J414" s="36">
        <v>6.8259385665529011E-3</v>
      </c>
      <c r="K414" s="36">
        <v>0</v>
      </c>
      <c r="L414" s="36">
        <v>1.7064846416382253E-3</v>
      </c>
      <c r="M414" s="36">
        <v>0.28327645051194539</v>
      </c>
      <c r="N414" s="36">
        <v>1.1945392491467578E-2</v>
      </c>
    </row>
    <row r="415" spans="1:14" x14ac:dyDescent="0.35">
      <c r="A415" s="31" t="s">
        <v>1394</v>
      </c>
      <c r="B415" s="31" t="s">
        <v>1395</v>
      </c>
      <c r="C415" s="35">
        <v>253</v>
      </c>
      <c r="D415" s="36">
        <v>4.3478260869565216E-2</v>
      </c>
      <c r="E415" s="36">
        <v>3.9525691699604744E-2</v>
      </c>
      <c r="F415" s="36">
        <v>0.51778656126482214</v>
      </c>
      <c r="G415" s="36">
        <v>3.952569169960474E-3</v>
      </c>
      <c r="H415" s="36">
        <v>0.14624505928853754</v>
      </c>
      <c r="I415" s="36">
        <v>1.9762845849802372E-2</v>
      </c>
      <c r="J415" s="36">
        <v>3.952569169960474E-3</v>
      </c>
      <c r="K415" s="36">
        <v>0</v>
      </c>
      <c r="L415" s="36">
        <v>3.952569169960474E-3</v>
      </c>
      <c r="M415" s="36">
        <v>0.2134387351778656</v>
      </c>
      <c r="N415" s="36">
        <v>7.9051383399209481E-3</v>
      </c>
    </row>
    <row r="416" spans="1:14" x14ac:dyDescent="0.35">
      <c r="A416" s="31" t="s">
        <v>1396</v>
      </c>
      <c r="B416" s="31" t="s">
        <v>1397</v>
      </c>
      <c r="C416" s="35">
        <v>375</v>
      </c>
      <c r="D416" s="36">
        <v>3.7333333333333336E-2</v>
      </c>
      <c r="E416" s="36">
        <v>2.4E-2</v>
      </c>
      <c r="F416" s="36">
        <v>0.28799999999999998</v>
      </c>
      <c r="G416" s="36">
        <v>5.3333333333333332E-3</v>
      </c>
      <c r="H416" s="36">
        <v>0.128</v>
      </c>
      <c r="I416" s="36">
        <v>2.4E-2</v>
      </c>
      <c r="J416" s="36">
        <v>8.0000000000000002E-3</v>
      </c>
      <c r="K416" s="36">
        <v>0</v>
      </c>
      <c r="L416" s="36">
        <v>0</v>
      </c>
      <c r="M416" s="36">
        <v>0.47199999999999998</v>
      </c>
      <c r="N416" s="36">
        <v>1.3333333333333334E-2</v>
      </c>
    </row>
    <row r="417" spans="1:14" x14ac:dyDescent="0.35">
      <c r="A417" s="31" t="s">
        <v>1398</v>
      </c>
      <c r="B417" s="31" t="s">
        <v>1399</v>
      </c>
      <c r="C417" s="35">
        <v>148</v>
      </c>
      <c r="D417" s="36">
        <v>3.3783783783783786E-2</v>
      </c>
      <c r="E417" s="36">
        <v>6.7567567567567571E-2</v>
      </c>
      <c r="F417" s="36">
        <v>0.41891891891891891</v>
      </c>
      <c r="G417" s="36">
        <v>0</v>
      </c>
      <c r="H417" s="36">
        <v>0.27027027027027029</v>
      </c>
      <c r="I417" s="36">
        <v>1.3513513513513514E-2</v>
      </c>
      <c r="J417" s="36">
        <v>6.7567567567567571E-3</v>
      </c>
      <c r="K417" s="36">
        <v>0</v>
      </c>
      <c r="L417" s="36">
        <v>0</v>
      </c>
      <c r="M417" s="36">
        <v>0.18243243243243243</v>
      </c>
      <c r="N417" s="36">
        <v>6.7567567567567571E-3</v>
      </c>
    </row>
    <row r="418" spans="1:14" x14ac:dyDescent="0.35">
      <c r="A418" s="31" t="s">
        <v>1400</v>
      </c>
      <c r="B418" s="31" t="s">
        <v>1401</v>
      </c>
      <c r="C418" s="35">
        <v>451</v>
      </c>
      <c r="D418" s="36">
        <v>3.7694013303769404E-2</v>
      </c>
      <c r="E418" s="36">
        <v>5.543237250554324E-2</v>
      </c>
      <c r="F418" s="36">
        <v>0.41019955654101997</v>
      </c>
      <c r="G418" s="36">
        <v>4.434589800443459E-3</v>
      </c>
      <c r="H418" s="36">
        <v>0.37028824833702884</v>
      </c>
      <c r="I418" s="36">
        <v>8.869179600886918E-3</v>
      </c>
      <c r="J418" s="36">
        <v>4.434589800443459E-3</v>
      </c>
      <c r="K418" s="36">
        <v>2.2172949002217295E-3</v>
      </c>
      <c r="L418" s="36">
        <v>0</v>
      </c>
      <c r="M418" s="36">
        <v>9.9778270509977826E-2</v>
      </c>
      <c r="N418" s="36">
        <v>6.6518847006651885E-3</v>
      </c>
    </row>
    <row r="419" spans="1:14" x14ac:dyDescent="0.35">
      <c r="A419" s="31" t="s">
        <v>1402</v>
      </c>
      <c r="B419" s="31" t="s">
        <v>1403</v>
      </c>
      <c r="C419" s="35">
        <v>1318</v>
      </c>
      <c r="D419" s="36">
        <v>3.0349013657056147E-2</v>
      </c>
      <c r="E419" s="36">
        <v>4.021244309559939E-2</v>
      </c>
      <c r="F419" s="36">
        <v>0.5007587253414264</v>
      </c>
      <c r="G419" s="36">
        <v>0</v>
      </c>
      <c r="H419" s="36">
        <v>0.15326251896813353</v>
      </c>
      <c r="I419" s="36">
        <v>1.4415781487101669E-2</v>
      </c>
      <c r="J419" s="36">
        <v>2.276176024279211E-3</v>
      </c>
      <c r="K419" s="36">
        <v>7.5872534142640367E-4</v>
      </c>
      <c r="L419" s="36">
        <v>7.5872534142640367E-4</v>
      </c>
      <c r="M419" s="36">
        <v>0.2496206373292868</v>
      </c>
      <c r="N419" s="36">
        <v>7.5872534142640367E-3</v>
      </c>
    </row>
    <row r="420" spans="1:14" x14ac:dyDescent="0.35">
      <c r="A420" s="31" t="s">
        <v>1404</v>
      </c>
      <c r="B420" s="31" t="s">
        <v>1405</v>
      </c>
      <c r="C420" s="35">
        <v>309</v>
      </c>
      <c r="D420" s="36">
        <v>1.2944983818770227E-2</v>
      </c>
      <c r="E420" s="36">
        <v>2.5889967637540454E-2</v>
      </c>
      <c r="F420" s="36">
        <v>0.32686084142394822</v>
      </c>
      <c r="G420" s="36">
        <v>0</v>
      </c>
      <c r="H420" s="36">
        <v>0.39482200647249188</v>
      </c>
      <c r="I420" s="36">
        <v>6.4724919093851136E-3</v>
      </c>
      <c r="J420" s="36">
        <v>9.7087378640776691E-3</v>
      </c>
      <c r="K420" s="36">
        <v>3.2362459546925568E-3</v>
      </c>
      <c r="L420" s="36">
        <v>6.4724919093851136E-3</v>
      </c>
      <c r="M420" s="36">
        <v>0.20711974110032363</v>
      </c>
      <c r="N420" s="36">
        <v>6.4724919093851136E-3</v>
      </c>
    </row>
    <row r="421" spans="1:14" x14ac:dyDescent="0.35">
      <c r="A421" s="31" t="s">
        <v>1406</v>
      </c>
      <c r="B421" s="31" t="s">
        <v>1407</v>
      </c>
      <c r="C421" s="35">
        <v>210</v>
      </c>
      <c r="D421" s="36">
        <v>3.8095238095238099E-2</v>
      </c>
      <c r="E421" s="36">
        <v>2.8571428571428571E-2</v>
      </c>
      <c r="F421" s="36">
        <v>0.32857142857142857</v>
      </c>
      <c r="G421" s="36">
        <v>0</v>
      </c>
      <c r="H421" s="36">
        <v>0.37619047619047619</v>
      </c>
      <c r="I421" s="36">
        <v>4.7619047619047623E-3</v>
      </c>
      <c r="J421" s="36">
        <v>0</v>
      </c>
      <c r="K421" s="36">
        <v>0</v>
      </c>
      <c r="L421" s="36">
        <v>4.7619047619047623E-3</v>
      </c>
      <c r="M421" s="36">
        <v>0.21428571428571427</v>
      </c>
      <c r="N421" s="36">
        <v>4.7619047619047623E-3</v>
      </c>
    </row>
    <row r="422" spans="1:14" x14ac:dyDescent="0.35">
      <c r="A422" s="31" t="s">
        <v>1408</v>
      </c>
      <c r="B422" s="31" t="s">
        <v>1409</v>
      </c>
      <c r="C422" s="35">
        <v>177</v>
      </c>
      <c r="D422" s="36">
        <v>1.6949152542372881E-2</v>
      </c>
      <c r="E422" s="36">
        <v>6.2146892655367235E-2</v>
      </c>
      <c r="F422" s="36">
        <v>0.2824858757062147</v>
      </c>
      <c r="G422" s="36">
        <v>0</v>
      </c>
      <c r="H422" s="36">
        <v>0.35028248587570621</v>
      </c>
      <c r="I422" s="36">
        <v>1.6949152542372881E-2</v>
      </c>
      <c r="J422" s="36">
        <v>0</v>
      </c>
      <c r="K422" s="36">
        <v>0</v>
      </c>
      <c r="L422" s="36">
        <v>1.1299435028248588E-2</v>
      </c>
      <c r="M422" s="36">
        <v>0.25423728813559321</v>
      </c>
      <c r="N422" s="36">
        <v>5.6497175141242938E-3</v>
      </c>
    </row>
    <row r="423" spans="1:14" x14ac:dyDescent="0.35">
      <c r="A423" s="31" t="s">
        <v>1410</v>
      </c>
      <c r="B423" s="31" t="s">
        <v>1411</v>
      </c>
      <c r="C423" s="35">
        <v>5896</v>
      </c>
      <c r="D423" s="36">
        <v>3.4769335142469472E-2</v>
      </c>
      <c r="E423" s="36">
        <v>5.1051560379918585E-2</v>
      </c>
      <c r="F423" s="36">
        <v>0.50966757123473538</v>
      </c>
      <c r="G423" s="36">
        <v>2.2048846675712347E-3</v>
      </c>
      <c r="H423" s="36">
        <v>0.14162143826322932</v>
      </c>
      <c r="I423" s="36">
        <v>1.9674355495251018E-2</v>
      </c>
      <c r="J423" s="36">
        <v>6.2754409769335143E-3</v>
      </c>
      <c r="K423" s="36">
        <v>0</v>
      </c>
      <c r="L423" s="36">
        <v>3.9009497964721846E-3</v>
      </c>
      <c r="M423" s="36">
        <v>0.22235413839891452</v>
      </c>
      <c r="N423" s="36">
        <v>8.4803256445047485E-3</v>
      </c>
    </row>
    <row r="424" spans="1:14" x14ac:dyDescent="0.35">
      <c r="A424" s="31" t="s">
        <v>1412</v>
      </c>
      <c r="B424" s="31" t="s">
        <v>1413</v>
      </c>
      <c r="C424" s="35">
        <v>117</v>
      </c>
      <c r="D424" s="36">
        <v>4.2735042735042736E-2</v>
      </c>
      <c r="E424" s="36">
        <v>6.8376068376068383E-2</v>
      </c>
      <c r="F424" s="36">
        <v>0.5641025641025641</v>
      </c>
      <c r="G424" s="36">
        <v>0</v>
      </c>
      <c r="H424" s="36">
        <v>0.26495726495726496</v>
      </c>
      <c r="I424" s="36">
        <v>0</v>
      </c>
      <c r="J424" s="36">
        <v>0</v>
      </c>
      <c r="K424" s="36">
        <v>0</v>
      </c>
      <c r="L424" s="36">
        <v>8.5470085470085479E-3</v>
      </c>
      <c r="M424" s="36">
        <v>5.128205128205128E-2</v>
      </c>
      <c r="N424" s="36">
        <v>0</v>
      </c>
    </row>
    <row r="425" spans="1:14" x14ac:dyDescent="0.35">
      <c r="A425" s="31" t="s">
        <v>1414</v>
      </c>
      <c r="B425" s="31" t="s">
        <v>1415</v>
      </c>
      <c r="C425" s="35">
        <v>175</v>
      </c>
      <c r="D425" s="36">
        <v>4.5714285714285714E-2</v>
      </c>
      <c r="E425" s="36">
        <v>2.2857142857142857E-2</v>
      </c>
      <c r="F425" s="36">
        <v>0.32</v>
      </c>
      <c r="G425" s="36">
        <v>0</v>
      </c>
      <c r="H425" s="36">
        <v>0.29142857142857143</v>
      </c>
      <c r="I425" s="36">
        <v>5.7142857142857143E-3</v>
      </c>
      <c r="J425" s="36">
        <v>0</v>
      </c>
      <c r="K425" s="36">
        <v>0</v>
      </c>
      <c r="L425" s="36">
        <v>5.7142857142857143E-3</v>
      </c>
      <c r="M425" s="36">
        <v>0.29714285714285715</v>
      </c>
      <c r="N425" s="36">
        <v>1.1428571428571429E-2</v>
      </c>
    </row>
    <row r="426" spans="1:14" x14ac:dyDescent="0.35">
      <c r="A426" s="31" t="s">
        <v>1416</v>
      </c>
      <c r="B426" s="31" t="s">
        <v>1417</v>
      </c>
      <c r="C426" s="35">
        <v>497</v>
      </c>
      <c r="D426" s="36">
        <v>4.6277665995975853E-2</v>
      </c>
      <c r="E426" s="36">
        <v>6.2374245472837021E-2</v>
      </c>
      <c r="F426" s="36">
        <v>0.31790744466800802</v>
      </c>
      <c r="G426" s="36">
        <v>2.012072434607646E-3</v>
      </c>
      <c r="H426" s="36">
        <v>0.35412474849094566</v>
      </c>
      <c r="I426" s="36">
        <v>6.0362173038229373E-3</v>
      </c>
      <c r="J426" s="36">
        <v>4.0241448692152921E-3</v>
      </c>
      <c r="K426" s="36">
        <v>0</v>
      </c>
      <c r="L426" s="36">
        <v>1.0060362173038229E-2</v>
      </c>
      <c r="M426" s="36">
        <v>0.19718309859154928</v>
      </c>
      <c r="N426" s="36">
        <v>0</v>
      </c>
    </row>
    <row r="427" spans="1:14" x14ac:dyDescent="0.35">
      <c r="A427" s="31" t="s">
        <v>1418</v>
      </c>
      <c r="B427" s="31" t="s">
        <v>1419</v>
      </c>
      <c r="C427" s="35">
        <v>1859</v>
      </c>
      <c r="D427" s="36">
        <v>4.5723507261968797E-2</v>
      </c>
      <c r="E427" s="36">
        <v>4.4647660032275417E-2</v>
      </c>
      <c r="F427" s="36">
        <v>0.39913932221624532</v>
      </c>
      <c r="G427" s="36">
        <v>5.3792361484669173E-4</v>
      </c>
      <c r="H427" s="36">
        <v>0.26358257127487894</v>
      </c>
      <c r="I427" s="36">
        <v>1.506186121570737E-2</v>
      </c>
      <c r="J427" s="36">
        <v>7.5309306078536848E-3</v>
      </c>
      <c r="K427" s="36">
        <v>0</v>
      </c>
      <c r="L427" s="36">
        <v>2.1516944593867669E-3</v>
      </c>
      <c r="M427" s="36">
        <v>0.21785906401291016</v>
      </c>
      <c r="N427" s="36">
        <v>3.7654653039268424E-3</v>
      </c>
    </row>
    <row r="428" spans="1:14" x14ac:dyDescent="0.35">
      <c r="A428" s="31" t="s">
        <v>1420</v>
      </c>
      <c r="B428" s="31" t="s">
        <v>1421</v>
      </c>
      <c r="C428" s="35">
        <v>2221</v>
      </c>
      <c r="D428" s="36">
        <v>3.4669067987393068E-2</v>
      </c>
      <c r="E428" s="36">
        <v>5.0427735254389913E-2</v>
      </c>
      <c r="F428" s="36">
        <v>0.45024763619990993</v>
      </c>
      <c r="G428" s="36">
        <v>9.0049527239981989E-4</v>
      </c>
      <c r="H428" s="36">
        <v>9.8153984691580376E-2</v>
      </c>
      <c r="I428" s="36">
        <v>1.0355695632597929E-2</v>
      </c>
      <c r="J428" s="36">
        <v>1.125619090499775E-2</v>
      </c>
      <c r="K428" s="36">
        <v>0</v>
      </c>
      <c r="L428" s="36">
        <v>7.6542098153984696E-3</v>
      </c>
      <c r="M428" s="36">
        <v>0.33273300315173343</v>
      </c>
      <c r="N428" s="36">
        <v>3.6019810895992796E-3</v>
      </c>
    </row>
    <row r="429" spans="1:14" x14ac:dyDescent="0.35">
      <c r="A429" s="31" t="s">
        <v>1422</v>
      </c>
      <c r="B429" s="31" t="s">
        <v>1423</v>
      </c>
      <c r="C429" s="35">
        <v>230</v>
      </c>
      <c r="D429" s="36">
        <v>2.1739130434782608E-2</v>
      </c>
      <c r="E429" s="36">
        <v>6.0869565217391307E-2</v>
      </c>
      <c r="F429" s="36">
        <v>0.41739130434782606</v>
      </c>
      <c r="G429" s="36">
        <v>0</v>
      </c>
      <c r="H429" s="36">
        <v>0.30869565217391304</v>
      </c>
      <c r="I429" s="36">
        <v>8.6956521739130436E-3</v>
      </c>
      <c r="J429" s="36">
        <v>1.3043478260869565E-2</v>
      </c>
      <c r="K429" s="36">
        <v>0</v>
      </c>
      <c r="L429" s="36">
        <v>0</v>
      </c>
      <c r="M429" s="36">
        <v>0.16956521739130434</v>
      </c>
      <c r="N429" s="36">
        <v>0</v>
      </c>
    </row>
    <row r="430" spans="1:14" x14ac:dyDescent="0.35">
      <c r="A430" s="31" t="s">
        <v>1424</v>
      </c>
      <c r="B430" s="31" t="s">
        <v>1425</v>
      </c>
      <c r="C430" s="35">
        <v>192</v>
      </c>
      <c r="D430" s="36">
        <v>4.6875E-2</v>
      </c>
      <c r="E430" s="36">
        <v>7.2916666666666671E-2</v>
      </c>
      <c r="F430" s="36">
        <v>0.44270833333333331</v>
      </c>
      <c r="G430" s="36">
        <v>0</v>
      </c>
      <c r="H430" s="36">
        <v>0.28645833333333331</v>
      </c>
      <c r="I430" s="36">
        <v>0</v>
      </c>
      <c r="J430" s="36">
        <v>2.6041666666666668E-2</v>
      </c>
      <c r="K430" s="36">
        <v>0</v>
      </c>
      <c r="L430" s="36">
        <v>0</v>
      </c>
      <c r="M430" s="36">
        <v>0.125</v>
      </c>
      <c r="N430" s="36">
        <v>0</v>
      </c>
    </row>
    <row r="431" spans="1:14" x14ac:dyDescent="0.35">
      <c r="A431" s="31" t="s">
        <v>1426</v>
      </c>
      <c r="B431" s="31" t="s">
        <v>1427</v>
      </c>
      <c r="C431" s="35">
        <v>263</v>
      </c>
      <c r="D431" s="36">
        <v>1.9011406844106463E-2</v>
      </c>
      <c r="E431" s="36">
        <v>3.8022813688212927E-2</v>
      </c>
      <c r="F431" s="36">
        <v>0.58174904942965777</v>
      </c>
      <c r="G431" s="36">
        <v>0</v>
      </c>
      <c r="H431" s="36">
        <v>0.22053231939163498</v>
      </c>
      <c r="I431" s="36">
        <v>7.6045627376425855E-3</v>
      </c>
      <c r="J431" s="36">
        <v>7.6045627376425855E-3</v>
      </c>
      <c r="K431" s="36">
        <v>0</v>
      </c>
      <c r="L431" s="36">
        <v>0</v>
      </c>
      <c r="M431" s="36">
        <v>0.11787072243346007</v>
      </c>
      <c r="N431" s="36">
        <v>7.6045627376425855E-3</v>
      </c>
    </row>
    <row r="432" spans="1:14" x14ac:dyDescent="0.35">
      <c r="A432" s="31" t="s">
        <v>1428</v>
      </c>
      <c r="B432" s="31" t="s">
        <v>1429</v>
      </c>
      <c r="C432" s="35">
        <v>242</v>
      </c>
      <c r="D432" s="36">
        <v>2.0661157024793389E-2</v>
      </c>
      <c r="E432" s="36">
        <v>6.1983471074380167E-2</v>
      </c>
      <c r="F432" s="36">
        <v>0.45041322314049587</v>
      </c>
      <c r="G432" s="36">
        <v>4.1322314049586778E-3</v>
      </c>
      <c r="H432" s="36">
        <v>0.19421487603305784</v>
      </c>
      <c r="I432" s="36">
        <v>8.2644628099173556E-3</v>
      </c>
      <c r="J432" s="36">
        <v>2.4793388429752067E-2</v>
      </c>
      <c r="K432" s="36">
        <v>0</v>
      </c>
      <c r="L432" s="36">
        <v>0</v>
      </c>
      <c r="M432" s="36">
        <v>0.23140495867768596</v>
      </c>
      <c r="N432" s="36">
        <v>4.1322314049586778E-3</v>
      </c>
    </row>
    <row r="433" spans="1:14" x14ac:dyDescent="0.35">
      <c r="A433" s="31" t="s">
        <v>1430</v>
      </c>
      <c r="B433" s="31" t="s">
        <v>1431</v>
      </c>
      <c r="C433" s="35">
        <v>13681</v>
      </c>
      <c r="D433" s="36">
        <v>3.2892332431839776E-2</v>
      </c>
      <c r="E433" s="36">
        <v>4.9484686791901177E-2</v>
      </c>
      <c r="F433" s="36">
        <v>0.44170747752357281</v>
      </c>
      <c r="G433" s="36">
        <v>1.6080695855566114E-3</v>
      </c>
      <c r="H433" s="36">
        <v>0.22885753965353409</v>
      </c>
      <c r="I433" s="36">
        <v>1.1402675243037789E-2</v>
      </c>
      <c r="J433" s="36">
        <v>3.0553322125575617E-2</v>
      </c>
      <c r="K433" s="36">
        <v>2.1928221621226519E-4</v>
      </c>
      <c r="L433" s="36">
        <v>3.2161391711132228E-3</v>
      </c>
      <c r="M433" s="36">
        <v>0.19633067758204809</v>
      </c>
      <c r="N433" s="36">
        <v>3.7277976756085081E-3</v>
      </c>
    </row>
    <row r="434" spans="1:14" x14ac:dyDescent="0.35">
      <c r="A434" s="31" t="s">
        <v>1432</v>
      </c>
      <c r="B434" s="31" t="s">
        <v>1433</v>
      </c>
      <c r="C434" s="35">
        <v>12155</v>
      </c>
      <c r="D434" s="36">
        <v>3.0769230769230771E-2</v>
      </c>
      <c r="E434" s="36">
        <v>4.8868778280542986E-2</v>
      </c>
      <c r="F434" s="36">
        <v>0.48909913615795969</v>
      </c>
      <c r="G434" s="36">
        <v>1.7276840806252571E-3</v>
      </c>
      <c r="H434" s="36">
        <v>0.16248457424928014</v>
      </c>
      <c r="I434" s="36">
        <v>1.1188811188811189E-2</v>
      </c>
      <c r="J434" s="36">
        <v>2.6902509255450433E-2</v>
      </c>
      <c r="K434" s="36">
        <v>9.049773755656109E-4</v>
      </c>
      <c r="L434" s="36">
        <v>1.1353352529823118E-2</v>
      </c>
      <c r="M434" s="36">
        <v>0.21168243521184699</v>
      </c>
      <c r="N434" s="36">
        <v>5.0185109008638422E-3</v>
      </c>
    </row>
    <row r="435" spans="1:14" x14ac:dyDescent="0.35">
      <c r="A435" s="31" t="s">
        <v>1434</v>
      </c>
      <c r="B435" s="31" t="s">
        <v>1435</v>
      </c>
      <c r="C435" s="35">
        <v>90</v>
      </c>
      <c r="D435" s="36">
        <v>3.3333333333333333E-2</v>
      </c>
      <c r="E435" s="36">
        <v>4.4444444444444446E-2</v>
      </c>
      <c r="F435" s="36">
        <v>0.52222222222222225</v>
      </c>
      <c r="G435" s="36">
        <v>0</v>
      </c>
      <c r="H435" s="36">
        <v>0.24444444444444444</v>
      </c>
      <c r="I435" s="36">
        <v>0</v>
      </c>
      <c r="J435" s="36">
        <v>3.3333333333333333E-2</v>
      </c>
      <c r="K435" s="36">
        <v>0</v>
      </c>
      <c r="L435" s="36">
        <v>0</v>
      </c>
      <c r="M435" s="36">
        <v>0.12222222222222222</v>
      </c>
      <c r="N435" s="36">
        <v>0</v>
      </c>
    </row>
    <row r="436" spans="1:14" x14ac:dyDescent="0.35">
      <c r="A436" s="31" t="s">
        <v>1436</v>
      </c>
      <c r="B436" s="31" t="s">
        <v>1437</v>
      </c>
      <c r="C436" s="35">
        <v>156</v>
      </c>
      <c r="D436" s="36">
        <v>1.9230769230769232E-2</v>
      </c>
      <c r="E436" s="36">
        <v>7.6923076923076927E-2</v>
      </c>
      <c r="F436" s="36">
        <v>0.66025641025641024</v>
      </c>
      <c r="G436" s="36">
        <v>0</v>
      </c>
      <c r="H436" s="36">
        <v>0.14102564102564102</v>
      </c>
      <c r="I436" s="36">
        <v>0</v>
      </c>
      <c r="J436" s="36">
        <v>1.9230769230769232E-2</v>
      </c>
      <c r="K436" s="36">
        <v>0</v>
      </c>
      <c r="L436" s="36">
        <v>1.282051282051282E-2</v>
      </c>
      <c r="M436" s="36">
        <v>7.0512820512820512E-2</v>
      </c>
      <c r="N436" s="36">
        <v>0</v>
      </c>
    </row>
    <row r="437" spans="1:14" x14ac:dyDescent="0.35">
      <c r="A437" s="31" t="s">
        <v>1438</v>
      </c>
      <c r="B437" s="31" t="s">
        <v>1439</v>
      </c>
      <c r="C437" s="35">
        <v>296</v>
      </c>
      <c r="D437" s="36">
        <v>3.7162162162162164E-2</v>
      </c>
      <c r="E437" s="36">
        <v>5.0675675675675678E-2</v>
      </c>
      <c r="F437" s="36">
        <v>0.59121621621621623</v>
      </c>
      <c r="G437" s="36">
        <v>0</v>
      </c>
      <c r="H437" s="36">
        <v>0.17905405405405406</v>
      </c>
      <c r="I437" s="36">
        <v>3.3783783783783786E-3</v>
      </c>
      <c r="J437" s="36">
        <v>0.12162162162162163</v>
      </c>
      <c r="K437" s="36">
        <v>0</v>
      </c>
      <c r="L437" s="36">
        <v>0</v>
      </c>
      <c r="M437" s="36">
        <v>1.6891891891891893E-2</v>
      </c>
      <c r="N437" s="36">
        <v>0</v>
      </c>
    </row>
    <row r="438" spans="1:14" x14ac:dyDescent="0.35">
      <c r="A438" s="31" t="s">
        <v>1440</v>
      </c>
      <c r="B438" s="31" t="s">
        <v>1441</v>
      </c>
      <c r="C438" s="35">
        <v>2037</v>
      </c>
      <c r="D438" s="36">
        <v>5.0073637702503684E-2</v>
      </c>
      <c r="E438" s="36">
        <v>5.3510063819342167E-2</v>
      </c>
      <c r="F438" s="36">
        <v>0.42464408443789886</v>
      </c>
      <c r="G438" s="36">
        <v>1.9636720667648502E-3</v>
      </c>
      <c r="H438" s="36">
        <v>0.12763868433971526</v>
      </c>
      <c r="I438" s="36">
        <v>1.0800196367206676E-2</v>
      </c>
      <c r="J438" s="36">
        <v>4.1237113402061855E-2</v>
      </c>
      <c r="K438" s="36">
        <v>0</v>
      </c>
      <c r="L438" s="36">
        <v>8.3456062837506135E-3</v>
      </c>
      <c r="M438" s="36">
        <v>0.27442317133038785</v>
      </c>
      <c r="N438" s="36">
        <v>7.3637702503681884E-3</v>
      </c>
    </row>
    <row r="439" spans="1:14" x14ac:dyDescent="0.35">
      <c r="A439" s="31" t="s">
        <v>1442</v>
      </c>
      <c r="B439" s="31" t="s">
        <v>1443</v>
      </c>
      <c r="C439" s="35">
        <v>175</v>
      </c>
      <c r="D439" s="36">
        <v>0.04</v>
      </c>
      <c r="E439" s="36">
        <v>6.2857142857142861E-2</v>
      </c>
      <c r="F439" s="36">
        <v>0.37714285714285717</v>
      </c>
      <c r="G439" s="36">
        <v>0</v>
      </c>
      <c r="H439" s="36">
        <v>0.14857142857142858</v>
      </c>
      <c r="I439" s="36">
        <v>0</v>
      </c>
      <c r="J439" s="36">
        <v>7.4285714285714288E-2</v>
      </c>
      <c r="K439" s="36">
        <v>0</v>
      </c>
      <c r="L439" s="36">
        <v>0</v>
      </c>
      <c r="M439" s="36">
        <v>0.29142857142857143</v>
      </c>
      <c r="N439" s="36">
        <v>5.7142857142857143E-3</v>
      </c>
    </row>
    <row r="440" spans="1:14" x14ac:dyDescent="0.35">
      <c r="A440" s="31" t="s">
        <v>1444</v>
      </c>
      <c r="B440" s="31" t="s">
        <v>1445</v>
      </c>
      <c r="C440" s="35">
        <v>151</v>
      </c>
      <c r="D440" s="36">
        <v>2.6490066225165563E-2</v>
      </c>
      <c r="E440" s="36">
        <v>5.9602649006622516E-2</v>
      </c>
      <c r="F440" s="36">
        <v>0.3443708609271523</v>
      </c>
      <c r="G440" s="36">
        <v>0</v>
      </c>
      <c r="H440" s="36">
        <v>0.40397350993377484</v>
      </c>
      <c r="I440" s="36">
        <v>3.9735099337748346E-2</v>
      </c>
      <c r="J440" s="36">
        <v>6.6225165562913907E-3</v>
      </c>
      <c r="K440" s="36">
        <v>0</v>
      </c>
      <c r="L440" s="36">
        <v>0</v>
      </c>
      <c r="M440" s="36">
        <v>0.11920529801324503</v>
      </c>
      <c r="N440" s="36">
        <v>0</v>
      </c>
    </row>
    <row r="441" spans="1:14" x14ac:dyDescent="0.35">
      <c r="A441" s="31" t="s">
        <v>1446</v>
      </c>
      <c r="B441" s="31" t="s">
        <v>1447</v>
      </c>
      <c r="C441" s="35">
        <v>123</v>
      </c>
      <c r="D441" s="36">
        <v>5.6910569105691054E-2</v>
      </c>
      <c r="E441" s="36">
        <v>0.10569105691056911</v>
      </c>
      <c r="F441" s="36">
        <v>0.44715447154471544</v>
      </c>
      <c r="G441" s="36">
        <v>8.130081300813009E-3</v>
      </c>
      <c r="H441" s="36">
        <v>0.11382113821138211</v>
      </c>
      <c r="I441" s="36">
        <v>8.130081300813009E-3</v>
      </c>
      <c r="J441" s="36">
        <v>0</v>
      </c>
      <c r="K441" s="36">
        <v>0</v>
      </c>
      <c r="L441" s="36">
        <v>8.130081300813009E-3</v>
      </c>
      <c r="M441" s="36">
        <v>0.24390243902439024</v>
      </c>
      <c r="N441" s="36">
        <v>8.130081300813009E-3</v>
      </c>
    </row>
    <row r="442" spans="1:14" x14ac:dyDescent="0.35">
      <c r="A442" s="31" t="s">
        <v>1448</v>
      </c>
      <c r="B442" s="31" t="s">
        <v>1449</v>
      </c>
      <c r="C442" s="35">
        <v>228</v>
      </c>
      <c r="D442" s="36">
        <v>2.1929824561403508E-2</v>
      </c>
      <c r="E442" s="36">
        <v>3.9473684210526314E-2</v>
      </c>
      <c r="F442" s="36">
        <v>0.43421052631578949</v>
      </c>
      <c r="G442" s="36">
        <v>0</v>
      </c>
      <c r="H442" s="36">
        <v>0.28947368421052633</v>
      </c>
      <c r="I442" s="36">
        <v>1.3157894736842105E-2</v>
      </c>
      <c r="J442" s="36">
        <v>0</v>
      </c>
      <c r="K442" s="36">
        <v>0</v>
      </c>
      <c r="L442" s="36">
        <v>0</v>
      </c>
      <c r="M442" s="36">
        <v>0.19736842105263158</v>
      </c>
      <c r="N442" s="36">
        <v>4.3859649122807015E-3</v>
      </c>
    </row>
    <row r="443" spans="1:14" x14ac:dyDescent="0.35">
      <c r="A443" s="31" t="s">
        <v>1450</v>
      </c>
      <c r="B443" s="31" t="s">
        <v>1451</v>
      </c>
      <c r="C443" s="35">
        <v>122</v>
      </c>
      <c r="D443" s="36">
        <v>1.6393442622950821E-2</v>
      </c>
      <c r="E443" s="36">
        <v>6.5573770491803282E-2</v>
      </c>
      <c r="F443" s="36">
        <v>0.27868852459016391</v>
      </c>
      <c r="G443" s="36">
        <v>0</v>
      </c>
      <c r="H443" s="36">
        <v>0.36885245901639346</v>
      </c>
      <c r="I443" s="36">
        <v>3.2786885245901641E-2</v>
      </c>
      <c r="J443" s="36">
        <v>0</v>
      </c>
      <c r="K443" s="36">
        <v>0</v>
      </c>
      <c r="L443" s="36">
        <v>0</v>
      </c>
      <c r="M443" s="36">
        <v>0.22131147540983606</v>
      </c>
      <c r="N443" s="36">
        <v>1.6393442622950821E-2</v>
      </c>
    </row>
    <row r="444" spans="1:14" x14ac:dyDescent="0.35">
      <c r="A444" s="31" t="s">
        <v>1452</v>
      </c>
      <c r="B444" s="31" t="s">
        <v>1453</v>
      </c>
      <c r="C444" s="35">
        <v>215</v>
      </c>
      <c r="D444" s="36">
        <v>2.3255813953488372E-2</v>
      </c>
      <c r="E444" s="36">
        <v>5.1162790697674418E-2</v>
      </c>
      <c r="F444" s="36">
        <v>0.33488372093023255</v>
      </c>
      <c r="G444" s="36">
        <v>0</v>
      </c>
      <c r="H444" s="36">
        <v>0.38139534883720932</v>
      </c>
      <c r="I444" s="36">
        <v>1.3953488372093023E-2</v>
      </c>
      <c r="J444" s="36">
        <v>0</v>
      </c>
      <c r="K444" s="36">
        <v>0</v>
      </c>
      <c r="L444" s="36">
        <v>0</v>
      </c>
      <c r="M444" s="36">
        <v>0.19534883720930232</v>
      </c>
      <c r="N444" s="36">
        <v>0</v>
      </c>
    </row>
    <row r="445" spans="1:14" x14ac:dyDescent="0.35">
      <c r="A445" s="31" t="s">
        <v>1454</v>
      </c>
      <c r="B445" s="31" t="s">
        <v>1455</v>
      </c>
      <c r="C445" s="35">
        <v>145</v>
      </c>
      <c r="D445" s="36">
        <v>0</v>
      </c>
      <c r="E445" s="36">
        <v>5.5172413793103448E-2</v>
      </c>
      <c r="F445" s="36">
        <v>0.36551724137931035</v>
      </c>
      <c r="G445" s="36">
        <v>0</v>
      </c>
      <c r="H445" s="36">
        <v>0.30344827586206896</v>
      </c>
      <c r="I445" s="36">
        <v>6.8965517241379309E-3</v>
      </c>
      <c r="J445" s="36">
        <v>0</v>
      </c>
      <c r="K445" s="36">
        <v>0</v>
      </c>
      <c r="L445" s="36">
        <v>0</v>
      </c>
      <c r="M445" s="36">
        <v>0.26896551724137929</v>
      </c>
      <c r="N445" s="36">
        <v>0</v>
      </c>
    </row>
    <row r="446" spans="1:14" x14ac:dyDescent="0.35">
      <c r="A446" s="31" t="s">
        <v>1456</v>
      </c>
      <c r="B446" s="31" t="s">
        <v>1457</v>
      </c>
      <c r="C446" s="35">
        <v>3996</v>
      </c>
      <c r="D446" s="36">
        <v>2.9279279279279279E-2</v>
      </c>
      <c r="E446" s="36">
        <v>5.2302302302302303E-2</v>
      </c>
      <c r="F446" s="36">
        <v>0.54379379379379378</v>
      </c>
      <c r="G446" s="36">
        <v>3.7537537537537537E-3</v>
      </c>
      <c r="H446" s="36">
        <v>0.13413413413413414</v>
      </c>
      <c r="I446" s="36">
        <v>2.177177177177177E-2</v>
      </c>
      <c r="J446" s="36">
        <v>5.005005005005005E-3</v>
      </c>
      <c r="K446" s="36">
        <v>2.5025025025025025E-4</v>
      </c>
      <c r="L446" s="36">
        <v>2.2522522522522522E-3</v>
      </c>
      <c r="M446" s="36">
        <v>0.20295295295295296</v>
      </c>
      <c r="N446" s="36">
        <v>4.5045045045045045E-3</v>
      </c>
    </row>
    <row r="447" spans="1:14" x14ac:dyDescent="0.35">
      <c r="A447" s="31" t="s">
        <v>1458</v>
      </c>
      <c r="B447" s="31" t="s">
        <v>1459</v>
      </c>
      <c r="C447" s="35">
        <v>174</v>
      </c>
      <c r="D447" s="36">
        <v>1.7241379310344827E-2</v>
      </c>
      <c r="E447" s="36">
        <v>4.0229885057471264E-2</v>
      </c>
      <c r="F447" s="36">
        <v>0.57471264367816088</v>
      </c>
      <c r="G447" s="36">
        <v>0</v>
      </c>
      <c r="H447" s="36">
        <v>0.2413793103448276</v>
      </c>
      <c r="I447" s="36">
        <v>1.1494252873563218E-2</v>
      </c>
      <c r="J447" s="36">
        <v>5.7471264367816091E-3</v>
      </c>
      <c r="K447" s="36">
        <v>0</v>
      </c>
      <c r="L447" s="36">
        <v>5.7471264367816091E-3</v>
      </c>
      <c r="M447" s="36">
        <v>9.1954022988505746E-2</v>
      </c>
      <c r="N447" s="36">
        <v>1.1494252873563218E-2</v>
      </c>
    </row>
    <row r="448" spans="1:14" x14ac:dyDescent="0.35">
      <c r="A448" s="31" t="s">
        <v>1460</v>
      </c>
      <c r="B448" s="31" t="s">
        <v>1461</v>
      </c>
      <c r="C448" s="35">
        <v>103</v>
      </c>
      <c r="D448" s="36">
        <v>0</v>
      </c>
      <c r="E448" s="36">
        <v>3.8834951456310676E-2</v>
      </c>
      <c r="F448" s="36">
        <v>0.41747572815533979</v>
      </c>
      <c r="G448" s="36">
        <v>0</v>
      </c>
      <c r="H448" s="36">
        <v>0.44660194174757284</v>
      </c>
      <c r="I448" s="36">
        <v>3.8834951456310676E-2</v>
      </c>
      <c r="J448" s="36">
        <v>9.7087378640776691E-3</v>
      </c>
      <c r="K448" s="36">
        <v>0</v>
      </c>
      <c r="L448" s="36">
        <v>0</v>
      </c>
      <c r="M448" s="36">
        <v>4.8543689320388349E-2</v>
      </c>
      <c r="N448" s="36">
        <v>0</v>
      </c>
    </row>
    <row r="449" spans="1:14" x14ac:dyDescent="0.35">
      <c r="A449" s="31" t="s">
        <v>1462</v>
      </c>
      <c r="B449" s="31" t="s">
        <v>1463</v>
      </c>
      <c r="C449" s="35">
        <v>564</v>
      </c>
      <c r="D449" s="36">
        <v>2.8368794326241134E-2</v>
      </c>
      <c r="E449" s="36">
        <v>3.7234042553191488E-2</v>
      </c>
      <c r="F449" s="36">
        <v>0.3971631205673759</v>
      </c>
      <c r="G449" s="36">
        <v>0</v>
      </c>
      <c r="H449" s="36">
        <v>0.31205673758865249</v>
      </c>
      <c r="I449" s="36">
        <v>1.9503546099290781E-2</v>
      </c>
      <c r="J449" s="36">
        <v>1.7730496453900709E-3</v>
      </c>
      <c r="K449" s="36">
        <v>0</v>
      </c>
      <c r="L449" s="36">
        <v>3.5460992907801418E-3</v>
      </c>
      <c r="M449" s="36">
        <v>0.20035460992907803</v>
      </c>
      <c r="N449" s="36">
        <v>0</v>
      </c>
    </row>
    <row r="450" spans="1:14" x14ac:dyDescent="0.35">
      <c r="A450" s="31" t="s">
        <v>1464</v>
      </c>
      <c r="B450" s="31" t="s">
        <v>1465</v>
      </c>
      <c r="C450" s="35">
        <v>139</v>
      </c>
      <c r="D450" s="36">
        <v>2.8776978417266189E-2</v>
      </c>
      <c r="E450" s="36">
        <v>6.4748201438848921E-2</v>
      </c>
      <c r="F450" s="36">
        <v>0.22302158273381295</v>
      </c>
      <c r="G450" s="36">
        <v>0</v>
      </c>
      <c r="H450" s="36">
        <v>0.35251798561151076</v>
      </c>
      <c r="I450" s="36">
        <v>2.1582733812949641E-2</v>
      </c>
      <c r="J450" s="36">
        <v>7.1942446043165471E-3</v>
      </c>
      <c r="K450" s="36">
        <v>0</v>
      </c>
      <c r="L450" s="36">
        <v>7.1942446043165471E-3</v>
      </c>
      <c r="M450" s="36">
        <v>0.29496402877697842</v>
      </c>
      <c r="N450" s="36">
        <v>0</v>
      </c>
    </row>
    <row r="451" spans="1:14" x14ac:dyDescent="0.35">
      <c r="A451" s="31" t="s">
        <v>1466</v>
      </c>
      <c r="B451" s="31" t="s">
        <v>1467</v>
      </c>
      <c r="C451" s="35">
        <v>134</v>
      </c>
      <c r="D451" s="36">
        <v>1.4925373134328358E-2</v>
      </c>
      <c r="E451" s="36">
        <v>2.9850746268656716E-2</v>
      </c>
      <c r="F451" s="36">
        <v>0.20895522388059701</v>
      </c>
      <c r="G451" s="36">
        <v>0</v>
      </c>
      <c r="H451" s="36">
        <v>0.44776119402985076</v>
      </c>
      <c r="I451" s="36">
        <v>2.2388059701492536E-2</v>
      </c>
      <c r="J451" s="36">
        <v>0</v>
      </c>
      <c r="K451" s="36">
        <v>0</v>
      </c>
      <c r="L451" s="36">
        <v>0</v>
      </c>
      <c r="M451" s="36">
        <v>0.27611940298507465</v>
      </c>
      <c r="N451" s="36">
        <v>0</v>
      </c>
    </row>
    <row r="452" spans="1:14" x14ac:dyDescent="0.35">
      <c r="A452" s="31" t="s">
        <v>1468</v>
      </c>
      <c r="B452" s="31" t="s">
        <v>1469</v>
      </c>
      <c r="C452" s="35">
        <v>125</v>
      </c>
      <c r="D452" s="36">
        <v>0.04</v>
      </c>
      <c r="E452" s="36">
        <v>0.08</v>
      </c>
      <c r="F452" s="36">
        <v>0.376</v>
      </c>
      <c r="G452" s="36">
        <v>0</v>
      </c>
      <c r="H452" s="36">
        <v>0.44</v>
      </c>
      <c r="I452" s="36">
        <v>2.4E-2</v>
      </c>
      <c r="J452" s="36">
        <v>0</v>
      </c>
      <c r="K452" s="36">
        <v>0</v>
      </c>
      <c r="L452" s="36">
        <v>0</v>
      </c>
      <c r="M452" s="36">
        <v>2.4E-2</v>
      </c>
      <c r="N452" s="36">
        <v>1.6E-2</v>
      </c>
    </row>
    <row r="453" spans="1:14" x14ac:dyDescent="0.35">
      <c r="A453" s="31" t="s">
        <v>1470</v>
      </c>
      <c r="B453" s="31" t="s">
        <v>1471</v>
      </c>
      <c r="C453" s="35">
        <v>216</v>
      </c>
      <c r="D453" s="36">
        <v>2.7777777777777776E-2</v>
      </c>
      <c r="E453" s="36">
        <v>2.7777777777777776E-2</v>
      </c>
      <c r="F453" s="36">
        <v>0.375</v>
      </c>
      <c r="G453" s="36">
        <v>4.6296296296296294E-3</v>
      </c>
      <c r="H453" s="36">
        <v>0.30555555555555558</v>
      </c>
      <c r="I453" s="36">
        <v>0</v>
      </c>
      <c r="J453" s="36">
        <v>0</v>
      </c>
      <c r="K453" s="36">
        <v>0</v>
      </c>
      <c r="L453" s="36">
        <v>4.6296296296296294E-3</v>
      </c>
      <c r="M453" s="36">
        <v>0.25</v>
      </c>
      <c r="N453" s="36">
        <v>4.6296296296296294E-3</v>
      </c>
    </row>
    <row r="454" spans="1:14" x14ac:dyDescent="0.35">
      <c r="A454" s="31" t="s">
        <v>1472</v>
      </c>
      <c r="B454" s="31" t="s">
        <v>1473</v>
      </c>
      <c r="C454" s="35">
        <v>96</v>
      </c>
      <c r="D454" s="36">
        <v>0</v>
      </c>
      <c r="E454" s="36">
        <v>6.25E-2</v>
      </c>
      <c r="F454" s="36">
        <v>0.4375</v>
      </c>
      <c r="G454" s="36">
        <v>0</v>
      </c>
      <c r="H454" s="36">
        <v>0.40625</v>
      </c>
      <c r="I454" s="36">
        <v>5.2083333333333336E-2</v>
      </c>
      <c r="J454" s="36">
        <v>0</v>
      </c>
      <c r="K454" s="36">
        <v>0</v>
      </c>
      <c r="L454" s="36">
        <v>0</v>
      </c>
      <c r="M454" s="36">
        <v>4.1666666666666664E-2</v>
      </c>
      <c r="N454" s="36">
        <v>0</v>
      </c>
    </row>
    <row r="455" spans="1:14" x14ac:dyDescent="0.35">
      <c r="A455" s="31" t="s">
        <v>1474</v>
      </c>
      <c r="B455" s="31" t="s">
        <v>1475</v>
      </c>
      <c r="C455" s="35">
        <v>286</v>
      </c>
      <c r="D455" s="36">
        <v>2.4475524475524476E-2</v>
      </c>
      <c r="E455" s="36">
        <v>3.8461538461538464E-2</v>
      </c>
      <c r="F455" s="36">
        <v>0.33216783216783219</v>
      </c>
      <c r="G455" s="36">
        <v>0</v>
      </c>
      <c r="H455" s="36">
        <v>0.40209790209790208</v>
      </c>
      <c r="I455" s="36">
        <v>1.048951048951049E-2</v>
      </c>
      <c r="J455" s="36">
        <v>3.4965034965034965E-3</v>
      </c>
      <c r="K455" s="36">
        <v>0</v>
      </c>
      <c r="L455" s="36">
        <v>0</v>
      </c>
      <c r="M455" s="36">
        <v>0.18531468531468531</v>
      </c>
      <c r="N455" s="36">
        <v>3.4965034965034965E-3</v>
      </c>
    </row>
    <row r="456" spans="1:14" x14ac:dyDescent="0.35">
      <c r="A456" s="31" t="s">
        <v>1476</v>
      </c>
      <c r="B456" s="31" t="s">
        <v>1477</v>
      </c>
      <c r="C456" s="35">
        <v>380</v>
      </c>
      <c r="D456" s="36">
        <v>2.368421052631579E-2</v>
      </c>
      <c r="E456" s="36">
        <v>5.2631578947368418E-2</v>
      </c>
      <c r="F456" s="36">
        <v>0.35789473684210527</v>
      </c>
      <c r="G456" s="36">
        <v>0</v>
      </c>
      <c r="H456" s="36">
        <v>0.28947368421052633</v>
      </c>
      <c r="I456" s="36">
        <v>1.0526315789473684E-2</v>
      </c>
      <c r="J456" s="36">
        <v>2.631578947368421E-3</v>
      </c>
      <c r="K456" s="36">
        <v>0</v>
      </c>
      <c r="L456" s="36">
        <v>1.5789473684210527E-2</v>
      </c>
      <c r="M456" s="36">
        <v>0.24473684210526317</v>
      </c>
      <c r="N456" s="36">
        <v>2.631578947368421E-3</v>
      </c>
    </row>
    <row r="457" spans="1:14" x14ac:dyDescent="0.35">
      <c r="A457" s="31" t="s">
        <v>1478</v>
      </c>
      <c r="B457" s="31" t="s">
        <v>1479</v>
      </c>
      <c r="C457" s="35">
        <v>2855</v>
      </c>
      <c r="D457" s="36">
        <v>2.4868651488616462E-2</v>
      </c>
      <c r="E457" s="36">
        <v>4.7285464098073555E-2</v>
      </c>
      <c r="F457" s="36">
        <v>0.49281961471103325</v>
      </c>
      <c r="G457" s="36">
        <v>2.1015761821366026E-3</v>
      </c>
      <c r="H457" s="36">
        <v>0.15656742556917688</v>
      </c>
      <c r="I457" s="36">
        <v>2.0665499124343258E-2</v>
      </c>
      <c r="J457" s="36">
        <v>3.1523642732049035E-3</v>
      </c>
      <c r="K457" s="36">
        <v>0</v>
      </c>
      <c r="L457" s="36">
        <v>3.1523642732049035E-3</v>
      </c>
      <c r="M457" s="36">
        <v>0.24588441330998248</v>
      </c>
      <c r="N457" s="36">
        <v>3.5026269702276708E-3</v>
      </c>
    </row>
    <row r="458" spans="1:14" x14ac:dyDescent="0.35">
      <c r="A458" s="31" t="s">
        <v>1480</v>
      </c>
      <c r="B458" s="31" t="s">
        <v>1481</v>
      </c>
      <c r="C458" s="35">
        <v>100160</v>
      </c>
      <c r="D458" s="36">
        <v>2.9632587859424919E-2</v>
      </c>
      <c r="E458" s="36">
        <v>6.6902955271565492E-2</v>
      </c>
      <c r="F458" s="36">
        <v>0.47523961661341851</v>
      </c>
      <c r="G458" s="36">
        <v>2.0666932907348243E-3</v>
      </c>
      <c r="H458" s="36">
        <v>0.35432308306709265</v>
      </c>
      <c r="I458" s="36">
        <v>9.9940095846645371E-3</v>
      </c>
      <c r="J458" s="36">
        <v>8.8957667731629393E-3</v>
      </c>
      <c r="K458" s="36">
        <v>2.3961661341853036E-4</v>
      </c>
      <c r="L458" s="36">
        <v>1.6773162939297125E-3</v>
      </c>
      <c r="M458" s="36">
        <v>4.7623801916932905E-2</v>
      </c>
      <c r="N458" s="36">
        <v>3.4045527156549519E-3</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6"/>
  <sheetViews>
    <sheetView workbookViewId="0">
      <pane xSplit="2" ySplit="9" topLeftCell="C10" activePane="bottomRight" state="frozen"/>
      <selection pane="topRight"/>
      <selection pane="bottomLeft"/>
      <selection pane="bottomRight"/>
    </sheetView>
  </sheetViews>
  <sheetFormatPr defaultColWidth="11.453125" defaultRowHeight="14.5" x14ac:dyDescent="0.35"/>
  <cols>
    <col min="1" max="1" width="48.54296875" style="31" customWidth="1"/>
    <col min="2" max="2" width="18.54296875" style="31" customWidth="1"/>
    <col min="3" max="3" width="20.54296875" style="31" customWidth="1"/>
    <col min="4" max="14" width="13.1796875" style="31" customWidth="1"/>
    <col min="15" max="16384" width="11.453125" style="31"/>
  </cols>
  <sheetData>
    <row r="1" spans="1:14" ht="19.5" x14ac:dyDescent="0.45">
      <c r="A1" s="8" t="s">
        <v>49</v>
      </c>
    </row>
    <row r="2" spans="1:14" x14ac:dyDescent="0.35">
      <c r="A2" s="31" t="s">
        <v>0</v>
      </c>
    </row>
    <row r="3" spans="1:14" x14ac:dyDescent="0.35">
      <c r="A3" s="31" t="s">
        <v>111</v>
      </c>
    </row>
    <row r="4" spans="1:14" x14ac:dyDescent="0.35">
      <c r="A4" s="31" t="s">
        <v>2</v>
      </c>
    </row>
    <row r="5" spans="1:14" x14ac:dyDescent="0.35">
      <c r="A5" t="s">
        <v>50</v>
      </c>
    </row>
    <row r="6" spans="1:14" x14ac:dyDescent="0.35">
      <c r="A6" s="31" t="s">
        <v>3</v>
      </c>
    </row>
    <row r="7" spans="1:14" x14ac:dyDescent="0.35">
      <c r="A7" s="31" t="s">
        <v>4</v>
      </c>
    </row>
    <row r="8" spans="1:14" ht="30" customHeight="1" x14ac:dyDescent="0.35">
      <c r="A8" s="32" t="s">
        <v>43</v>
      </c>
    </row>
    <row r="9" spans="1:14" ht="58" x14ac:dyDescent="0.35">
      <c r="A9" s="33" t="s">
        <v>5</v>
      </c>
      <c r="B9" s="33" t="s">
        <v>6</v>
      </c>
      <c r="C9" s="4" t="s">
        <v>7</v>
      </c>
      <c r="D9" s="5" t="s">
        <v>8</v>
      </c>
      <c r="E9" s="5" t="s">
        <v>9</v>
      </c>
      <c r="F9" s="5" t="s">
        <v>10</v>
      </c>
      <c r="G9" s="5" t="s">
        <v>11</v>
      </c>
      <c r="H9" s="5" t="s">
        <v>12</v>
      </c>
      <c r="I9" s="5" t="s">
        <v>13</v>
      </c>
      <c r="J9" s="5" t="s">
        <v>14</v>
      </c>
      <c r="K9" s="5" t="s">
        <v>15</v>
      </c>
      <c r="L9" s="5" t="s">
        <v>16</v>
      </c>
      <c r="M9" s="5" t="s">
        <v>17</v>
      </c>
      <c r="N9" s="5" t="s">
        <v>18</v>
      </c>
    </row>
    <row r="10" spans="1:14" x14ac:dyDescent="0.35">
      <c r="A10" s="34" t="s">
        <v>112</v>
      </c>
      <c r="B10" s="34" t="s">
        <v>113</v>
      </c>
      <c r="C10" s="35">
        <f>SUM(D10:N10)</f>
        <v>596</v>
      </c>
      <c r="D10" s="31">
        <v>16</v>
      </c>
      <c r="E10" s="31">
        <v>29</v>
      </c>
      <c r="F10" s="31">
        <v>224</v>
      </c>
      <c r="G10" s="31">
        <v>0</v>
      </c>
      <c r="H10" s="31">
        <v>113</v>
      </c>
      <c r="I10" s="31">
        <v>4</v>
      </c>
      <c r="J10" s="31">
        <v>50</v>
      </c>
      <c r="K10" s="31">
        <v>0</v>
      </c>
      <c r="L10" s="31">
        <v>6</v>
      </c>
      <c r="M10" s="31">
        <v>147</v>
      </c>
      <c r="N10" s="31">
        <v>7</v>
      </c>
    </row>
    <row r="11" spans="1:14" x14ac:dyDescent="0.35">
      <c r="A11" s="34" t="s">
        <v>114</v>
      </c>
      <c r="B11" s="34" t="s">
        <v>115</v>
      </c>
      <c r="C11" s="35">
        <f t="shared" ref="C11:C74" si="0">SUM(D11:N11)</f>
        <v>921</v>
      </c>
      <c r="D11" s="31">
        <v>63</v>
      </c>
      <c r="E11" s="31">
        <v>69</v>
      </c>
      <c r="F11" s="31">
        <v>435</v>
      </c>
      <c r="G11" s="31">
        <v>2</v>
      </c>
      <c r="H11" s="31">
        <v>288</v>
      </c>
      <c r="I11" s="31">
        <v>9</v>
      </c>
      <c r="J11" s="31">
        <v>14</v>
      </c>
      <c r="K11" s="31">
        <v>0</v>
      </c>
      <c r="L11" s="31">
        <v>3</v>
      </c>
      <c r="M11" s="31">
        <v>30</v>
      </c>
      <c r="N11" s="31">
        <v>8</v>
      </c>
    </row>
    <row r="12" spans="1:14" x14ac:dyDescent="0.35">
      <c r="A12" s="34" t="s">
        <v>116</v>
      </c>
      <c r="B12" s="34" t="s">
        <v>117</v>
      </c>
      <c r="C12" s="35">
        <f t="shared" si="0"/>
        <v>603</v>
      </c>
      <c r="D12" s="31">
        <v>20</v>
      </c>
      <c r="E12" s="31">
        <v>34</v>
      </c>
      <c r="F12" s="31">
        <v>257</v>
      </c>
      <c r="G12" s="31">
        <v>0</v>
      </c>
      <c r="H12" s="31">
        <v>114</v>
      </c>
      <c r="I12" s="31">
        <v>5</v>
      </c>
      <c r="J12" s="31">
        <v>20</v>
      </c>
      <c r="K12" s="31">
        <v>0</v>
      </c>
      <c r="L12" s="31">
        <v>10</v>
      </c>
      <c r="M12" s="31">
        <v>141</v>
      </c>
      <c r="N12" s="31">
        <v>2</v>
      </c>
    </row>
    <row r="13" spans="1:14" x14ac:dyDescent="0.35">
      <c r="A13" s="34" t="s">
        <v>118</v>
      </c>
      <c r="B13" s="34" t="s">
        <v>119</v>
      </c>
      <c r="C13" s="35">
        <f t="shared" si="0"/>
        <v>823</v>
      </c>
      <c r="D13" s="31">
        <v>25</v>
      </c>
      <c r="E13" s="31">
        <v>40</v>
      </c>
      <c r="F13" s="31">
        <v>353</v>
      </c>
      <c r="G13" s="31">
        <v>2</v>
      </c>
      <c r="H13" s="31">
        <v>87</v>
      </c>
      <c r="I13" s="31">
        <v>11</v>
      </c>
      <c r="J13" s="31">
        <v>11</v>
      </c>
      <c r="K13" s="31">
        <v>0</v>
      </c>
      <c r="L13" s="31">
        <v>1</v>
      </c>
      <c r="M13" s="31">
        <v>289</v>
      </c>
      <c r="N13" s="31">
        <v>4</v>
      </c>
    </row>
    <row r="14" spans="1:14" x14ac:dyDescent="0.35">
      <c r="A14" s="34" t="s">
        <v>120</v>
      </c>
      <c r="B14" s="34" t="s">
        <v>121</v>
      </c>
      <c r="C14" s="35">
        <f t="shared" si="0"/>
        <v>859</v>
      </c>
      <c r="D14" s="31">
        <v>33</v>
      </c>
      <c r="E14" s="31">
        <v>41</v>
      </c>
      <c r="F14" s="31">
        <v>364</v>
      </c>
      <c r="G14" s="31">
        <v>0</v>
      </c>
      <c r="H14" s="31">
        <v>84</v>
      </c>
      <c r="I14" s="31">
        <v>6</v>
      </c>
      <c r="J14" s="31">
        <v>10</v>
      </c>
      <c r="K14" s="31">
        <v>0</v>
      </c>
      <c r="L14" s="31">
        <v>7</v>
      </c>
      <c r="M14" s="31">
        <v>311</v>
      </c>
      <c r="N14" s="31">
        <v>3</v>
      </c>
    </row>
    <row r="15" spans="1:14" x14ac:dyDescent="0.35">
      <c r="A15" s="34" t="s">
        <v>122</v>
      </c>
      <c r="B15" s="34" t="s">
        <v>123</v>
      </c>
      <c r="C15" s="35">
        <f t="shared" si="0"/>
        <v>489</v>
      </c>
      <c r="D15" s="31">
        <v>13</v>
      </c>
      <c r="E15" s="31">
        <v>22</v>
      </c>
      <c r="F15" s="31">
        <v>237</v>
      </c>
      <c r="G15" s="31">
        <v>0</v>
      </c>
      <c r="H15" s="31">
        <v>102</v>
      </c>
      <c r="I15" s="31">
        <v>15</v>
      </c>
      <c r="J15" s="31">
        <v>6</v>
      </c>
      <c r="K15" s="31">
        <v>0</v>
      </c>
      <c r="L15" s="31">
        <v>0</v>
      </c>
      <c r="M15" s="31">
        <v>94</v>
      </c>
      <c r="N15" s="31">
        <v>0</v>
      </c>
    </row>
    <row r="16" spans="1:14" x14ac:dyDescent="0.35">
      <c r="A16" s="34" t="s">
        <v>124</v>
      </c>
      <c r="B16" s="34" t="s">
        <v>125</v>
      </c>
      <c r="C16" s="35">
        <f t="shared" si="0"/>
        <v>542</v>
      </c>
      <c r="D16" s="31">
        <v>26</v>
      </c>
      <c r="E16" s="31">
        <v>27</v>
      </c>
      <c r="F16" s="31">
        <v>258</v>
      </c>
      <c r="G16" s="31">
        <v>1</v>
      </c>
      <c r="H16" s="31">
        <v>139</v>
      </c>
      <c r="I16" s="31">
        <v>0</v>
      </c>
      <c r="J16" s="31">
        <v>9</v>
      </c>
      <c r="K16" s="31">
        <v>0</v>
      </c>
      <c r="L16" s="31">
        <v>1</v>
      </c>
      <c r="M16" s="31">
        <v>79</v>
      </c>
      <c r="N16" s="31">
        <v>2</v>
      </c>
    </row>
    <row r="17" spans="1:14" x14ac:dyDescent="0.35">
      <c r="A17" s="34" t="s">
        <v>126</v>
      </c>
      <c r="B17" s="34" t="s">
        <v>127</v>
      </c>
      <c r="C17" s="35">
        <f t="shared" si="0"/>
        <v>706</v>
      </c>
      <c r="D17" s="31">
        <v>23</v>
      </c>
      <c r="E17" s="31">
        <v>40</v>
      </c>
      <c r="F17" s="31">
        <v>360</v>
      </c>
      <c r="G17" s="31">
        <v>1</v>
      </c>
      <c r="H17" s="31">
        <v>169</v>
      </c>
      <c r="I17" s="31">
        <v>12</v>
      </c>
      <c r="J17" s="31">
        <v>21</v>
      </c>
      <c r="K17" s="31">
        <v>0</v>
      </c>
      <c r="L17" s="31">
        <v>2</v>
      </c>
      <c r="M17" s="31">
        <v>76</v>
      </c>
      <c r="N17" s="31">
        <v>2</v>
      </c>
    </row>
    <row r="18" spans="1:14" x14ac:dyDescent="0.35">
      <c r="A18" s="34" t="s">
        <v>128</v>
      </c>
      <c r="B18" s="34" t="s">
        <v>129</v>
      </c>
      <c r="C18" s="35">
        <f t="shared" si="0"/>
        <v>768</v>
      </c>
      <c r="D18" s="31">
        <v>31</v>
      </c>
      <c r="E18" s="31">
        <v>50</v>
      </c>
      <c r="F18" s="31">
        <v>399</v>
      </c>
      <c r="G18" s="31">
        <v>3</v>
      </c>
      <c r="H18" s="31">
        <v>113</v>
      </c>
      <c r="I18" s="31">
        <v>2</v>
      </c>
      <c r="J18" s="31">
        <v>12</v>
      </c>
      <c r="K18" s="31">
        <v>0</v>
      </c>
      <c r="L18" s="31">
        <v>6</v>
      </c>
      <c r="M18" s="31">
        <v>150</v>
      </c>
      <c r="N18" s="31">
        <v>2</v>
      </c>
    </row>
    <row r="19" spans="1:14" x14ac:dyDescent="0.35">
      <c r="A19" s="34" t="s">
        <v>130</v>
      </c>
      <c r="B19" s="34" t="s">
        <v>131</v>
      </c>
      <c r="C19" s="35">
        <f t="shared" si="0"/>
        <v>671</v>
      </c>
      <c r="D19" s="31">
        <v>24</v>
      </c>
      <c r="E19" s="31">
        <v>36</v>
      </c>
      <c r="F19" s="31">
        <v>246</v>
      </c>
      <c r="G19" s="31">
        <v>3</v>
      </c>
      <c r="H19" s="31">
        <v>170</v>
      </c>
      <c r="I19" s="31">
        <v>7</v>
      </c>
      <c r="J19" s="31">
        <v>12</v>
      </c>
      <c r="K19" s="31">
        <v>0</v>
      </c>
      <c r="L19" s="31">
        <v>2</v>
      </c>
      <c r="M19" s="31">
        <v>167</v>
      </c>
      <c r="N19" s="31">
        <v>4</v>
      </c>
    </row>
    <row r="20" spans="1:14" x14ac:dyDescent="0.35">
      <c r="A20" s="34" t="s">
        <v>132</v>
      </c>
      <c r="B20" s="34" t="s">
        <v>133</v>
      </c>
      <c r="C20" s="35">
        <f t="shared" si="0"/>
        <v>410</v>
      </c>
      <c r="D20" s="31">
        <v>6</v>
      </c>
      <c r="E20" s="31">
        <v>26</v>
      </c>
      <c r="F20" s="31">
        <v>187</v>
      </c>
      <c r="G20" s="31">
        <v>0</v>
      </c>
      <c r="H20" s="31">
        <v>91</v>
      </c>
      <c r="I20" s="31">
        <v>1</v>
      </c>
      <c r="J20" s="31">
        <v>11</v>
      </c>
      <c r="K20" s="31">
        <v>0</v>
      </c>
      <c r="L20" s="31">
        <v>0</v>
      </c>
      <c r="M20" s="31">
        <v>88</v>
      </c>
      <c r="N20" s="31">
        <v>0</v>
      </c>
    </row>
    <row r="21" spans="1:14" x14ac:dyDescent="0.35">
      <c r="A21" s="34" t="s">
        <v>134</v>
      </c>
      <c r="B21" s="34" t="s">
        <v>135</v>
      </c>
      <c r="C21" s="35">
        <f t="shared" si="0"/>
        <v>667</v>
      </c>
      <c r="D21" s="31">
        <v>24</v>
      </c>
      <c r="E21" s="31">
        <v>21</v>
      </c>
      <c r="F21" s="31">
        <v>245</v>
      </c>
      <c r="G21" s="31">
        <v>1</v>
      </c>
      <c r="H21" s="31">
        <v>183</v>
      </c>
      <c r="I21" s="31">
        <v>5</v>
      </c>
      <c r="J21" s="31">
        <v>26</v>
      </c>
      <c r="K21" s="31">
        <v>0</v>
      </c>
      <c r="L21" s="31">
        <v>3</v>
      </c>
      <c r="M21" s="31">
        <v>157</v>
      </c>
      <c r="N21" s="31">
        <v>2</v>
      </c>
    </row>
    <row r="22" spans="1:14" x14ac:dyDescent="0.35">
      <c r="A22" s="34" t="s">
        <v>136</v>
      </c>
      <c r="B22" s="34" t="s">
        <v>137</v>
      </c>
      <c r="C22" s="35">
        <f t="shared" si="0"/>
        <v>865</v>
      </c>
      <c r="D22" s="31">
        <v>23</v>
      </c>
      <c r="E22" s="31">
        <v>65</v>
      </c>
      <c r="F22" s="31">
        <v>446</v>
      </c>
      <c r="G22" s="31">
        <v>3</v>
      </c>
      <c r="H22" s="31">
        <v>240</v>
      </c>
      <c r="I22" s="31">
        <v>5</v>
      </c>
      <c r="J22" s="31">
        <v>13</v>
      </c>
      <c r="K22" s="31">
        <v>0</v>
      </c>
      <c r="L22" s="31">
        <v>0</v>
      </c>
      <c r="M22" s="31">
        <v>68</v>
      </c>
      <c r="N22" s="31">
        <v>2</v>
      </c>
    </row>
    <row r="23" spans="1:14" x14ac:dyDescent="0.35">
      <c r="A23" s="34" t="s">
        <v>138</v>
      </c>
      <c r="B23" s="34" t="s">
        <v>139</v>
      </c>
      <c r="C23" s="35">
        <f t="shared" si="0"/>
        <v>602</v>
      </c>
      <c r="D23" s="31">
        <v>19</v>
      </c>
      <c r="E23" s="31">
        <v>39</v>
      </c>
      <c r="F23" s="31">
        <v>272</v>
      </c>
      <c r="G23" s="31">
        <v>1</v>
      </c>
      <c r="H23" s="31">
        <v>153</v>
      </c>
      <c r="I23" s="31">
        <v>5</v>
      </c>
      <c r="J23" s="31">
        <v>8</v>
      </c>
      <c r="K23" s="31">
        <v>0</v>
      </c>
      <c r="L23" s="31">
        <v>2</v>
      </c>
      <c r="M23" s="31">
        <v>102</v>
      </c>
      <c r="N23" s="31">
        <v>1</v>
      </c>
    </row>
    <row r="24" spans="1:14" x14ac:dyDescent="0.35">
      <c r="A24" s="34" t="s">
        <v>140</v>
      </c>
      <c r="B24" s="34" t="s">
        <v>141</v>
      </c>
      <c r="C24" s="35">
        <f t="shared" si="0"/>
        <v>672</v>
      </c>
      <c r="D24" s="31">
        <v>12</v>
      </c>
      <c r="E24" s="31">
        <v>44</v>
      </c>
      <c r="F24" s="31">
        <v>329</v>
      </c>
      <c r="G24" s="31">
        <v>0</v>
      </c>
      <c r="H24" s="31">
        <v>200</v>
      </c>
      <c r="I24" s="31">
        <v>5</v>
      </c>
      <c r="J24" s="31">
        <v>6</v>
      </c>
      <c r="K24" s="31">
        <v>0</v>
      </c>
      <c r="L24" s="31">
        <v>5</v>
      </c>
      <c r="M24" s="31">
        <v>66</v>
      </c>
      <c r="N24" s="31">
        <v>5</v>
      </c>
    </row>
    <row r="25" spans="1:14" x14ac:dyDescent="0.35">
      <c r="A25" s="34" t="s">
        <v>142</v>
      </c>
      <c r="B25" s="34" t="s">
        <v>143</v>
      </c>
      <c r="C25" s="35">
        <f t="shared" si="0"/>
        <v>901</v>
      </c>
      <c r="D25" s="31">
        <v>25</v>
      </c>
      <c r="E25" s="31">
        <v>54</v>
      </c>
      <c r="F25" s="31">
        <v>262</v>
      </c>
      <c r="G25" s="31">
        <v>1</v>
      </c>
      <c r="H25" s="31">
        <v>324</v>
      </c>
      <c r="I25" s="31">
        <v>16</v>
      </c>
      <c r="J25" s="31">
        <v>7</v>
      </c>
      <c r="K25" s="31">
        <v>0</v>
      </c>
      <c r="L25" s="31">
        <v>12</v>
      </c>
      <c r="M25" s="31">
        <v>198</v>
      </c>
      <c r="N25" s="31">
        <v>2</v>
      </c>
    </row>
    <row r="26" spans="1:14" x14ac:dyDescent="0.35">
      <c r="A26" s="34" t="s">
        <v>144</v>
      </c>
      <c r="B26" s="34" t="s">
        <v>145</v>
      </c>
      <c r="C26" s="35">
        <f t="shared" si="0"/>
        <v>656</v>
      </c>
      <c r="D26" s="31">
        <v>15</v>
      </c>
      <c r="E26" s="31">
        <v>35</v>
      </c>
      <c r="F26" s="31">
        <v>354</v>
      </c>
      <c r="G26" s="31">
        <v>1</v>
      </c>
      <c r="H26" s="31">
        <v>125</v>
      </c>
      <c r="I26" s="31">
        <v>4</v>
      </c>
      <c r="J26" s="31">
        <v>10</v>
      </c>
      <c r="K26" s="31">
        <v>0</v>
      </c>
      <c r="L26" s="31">
        <v>6</v>
      </c>
      <c r="M26" s="31">
        <v>103</v>
      </c>
      <c r="N26" s="31">
        <v>3</v>
      </c>
    </row>
    <row r="27" spans="1:14" x14ac:dyDescent="0.35">
      <c r="A27" s="34" t="s">
        <v>146</v>
      </c>
      <c r="B27" s="34" t="s">
        <v>147</v>
      </c>
      <c r="C27" s="35">
        <f t="shared" si="0"/>
        <v>610</v>
      </c>
      <c r="D27" s="31">
        <v>12</v>
      </c>
      <c r="E27" s="31">
        <v>27</v>
      </c>
      <c r="F27" s="31">
        <v>311</v>
      </c>
      <c r="G27" s="31">
        <v>2</v>
      </c>
      <c r="H27" s="31">
        <v>152</v>
      </c>
      <c r="I27" s="31">
        <v>8</v>
      </c>
      <c r="J27" s="31">
        <v>7</v>
      </c>
      <c r="K27" s="31">
        <v>0</v>
      </c>
      <c r="L27" s="31">
        <v>0</v>
      </c>
      <c r="M27" s="31">
        <v>86</v>
      </c>
      <c r="N27" s="31">
        <v>5</v>
      </c>
    </row>
    <row r="28" spans="1:14" x14ac:dyDescent="0.35">
      <c r="A28" s="34" t="s">
        <v>148</v>
      </c>
      <c r="B28" s="34" t="s">
        <v>149</v>
      </c>
      <c r="C28" s="35">
        <f t="shared" si="0"/>
        <v>659</v>
      </c>
      <c r="D28" s="31">
        <v>25</v>
      </c>
      <c r="E28" s="31">
        <v>42</v>
      </c>
      <c r="F28" s="31">
        <v>381</v>
      </c>
      <c r="G28" s="31">
        <v>0</v>
      </c>
      <c r="H28" s="31">
        <v>91</v>
      </c>
      <c r="I28" s="31">
        <v>2</v>
      </c>
      <c r="J28" s="31">
        <v>16</v>
      </c>
      <c r="K28" s="31">
        <v>0</v>
      </c>
      <c r="L28" s="31">
        <v>6</v>
      </c>
      <c r="M28" s="31">
        <v>95</v>
      </c>
      <c r="N28" s="31">
        <v>1</v>
      </c>
    </row>
    <row r="29" spans="1:14" x14ac:dyDescent="0.35">
      <c r="A29" s="34" t="s">
        <v>150</v>
      </c>
      <c r="B29" s="34" t="s">
        <v>151</v>
      </c>
      <c r="C29" s="35">
        <f t="shared" si="0"/>
        <v>622</v>
      </c>
      <c r="D29" s="31">
        <v>16</v>
      </c>
      <c r="E29" s="31">
        <v>26</v>
      </c>
      <c r="F29" s="31">
        <v>237</v>
      </c>
      <c r="G29" s="31">
        <v>2</v>
      </c>
      <c r="H29" s="31">
        <v>175</v>
      </c>
      <c r="I29" s="31">
        <v>5</v>
      </c>
      <c r="J29" s="31">
        <v>7</v>
      </c>
      <c r="K29" s="31">
        <v>0</v>
      </c>
      <c r="L29" s="31">
        <v>1</v>
      </c>
      <c r="M29" s="31">
        <v>153</v>
      </c>
      <c r="N29" s="31">
        <v>0</v>
      </c>
    </row>
    <row r="30" spans="1:14" x14ac:dyDescent="0.35">
      <c r="A30" s="34" t="s">
        <v>152</v>
      </c>
      <c r="B30" s="34" t="s">
        <v>153</v>
      </c>
      <c r="C30" s="35">
        <f t="shared" si="0"/>
        <v>607</v>
      </c>
      <c r="D30" s="31">
        <v>14</v>
      </c>
      <c r="E30" s="31">
        <v>22</v>
      </c>
      <c r="F30" s="31">
        <v>230</v>
      </c>
      <c r="G30" s="31">
        <v>1</v>
      </c>
      <c r="H30" s="31">
        <v>155</v>
      </c>
      <c r="I30" s="31">
        <v>8</v>
      </c>
      <c r="J30" s="31">
        <v>8</v>
      </c>
      <c r="K30" s="31">
        <v>0</v>
      </c>
      <c r="L30" s="31">
        <v>1</v>
      </c>
      <c r="M30" s="31">
        <v>168</v>
      </c>
      <c r="N30" s="31">
        <v>0</v>
      </c>
    </row>
    <row r="31" spans="1:14" x14ac:dyDescent="0.35">
      <c r="A31" s="34" t="s">
        <v>154</v>
      </c>
      <c r="B31" s="34" t="s">
        <v>155</v>
      </c>
      <c r="C31" s="35">
        <f t="shared" si="0"/>
        <v>572</v>
      </c>
      <c r="D31" s="31">
        <v>14</v>
      </c>
      <c r="E31" s="31">
        <v>15</v>
      </c>
      <c r="F31" s="31">
        <v>234</v>
      </c>
      <c r="G31" s="31">
        <v>0</v>
      </c>
      <c r="H31" s="31">
        <v>124</v>
      </c>
      <c r="I31" s="31">
        <v>6</v>
      </c>
      <c r="J31" s="31">
        <v>12</v>
      </c>
      <c r="K31" s="31">
        <v>0</v>
      </c>
      <c r="L31" s="31">
        <v>8</v>
      </c>
      <c r="M31" s="31">
        <v>150</v>
      </c>
      <c r="N31" s="31">
        <v>9</v>
      </c>
    </row>
    <row r="32" spans="1:14" x14ac:dyDescent="0.35">
      <c r="A32" s="34" t="s">
        <v>156</v>
      </c>
      <c r="B32" s="34" t="s">
        <v>157</v>
      </c>
      <c r="C32" s="35">
        <f t="shared" si="0"/>
        <v>627</v>
      </c>
      <c r="D32" s="31">
        <v>17</v>
      </c>
      <c r="E32" s="31">
        <v>35</v>
      </c>
      <c r="F32" s="31">
        <v>299</v>
      </c>
      <c r="G32" s="31">
        <v>0</v>
      </c>
      <c r="H32" s="31">
        <v>143</v>
      </c>
      <c r="I32" s="31">
        <v>3</v>
      </c>
      <c r="J32" s="31">
        <v>9</v>
      </c>
      <c r="K32" s="31">
        <v>0</v>
      </c>
      <c r="L32" s="31">
        <v>1</v>
      </c>
      <c r="M32" s="31">
        <v>119</v>
      </c>
      <c r="N32" s="31">
        <v>1</v>
      </c>
    </row>
    <row r="33" spans="1:14" x14ac:dyDescent="0.35">
      <c r="A33" s="34" t="s">
        <v>158</v>
      </c>
      <c r="B33" s="34" t="s">
        <v>159</v>
      </c>
      <c r="C33" s="35">
        <f t="shared" si="0"/>
        <v>719</v>
      </c>
      <c r="D33" s="31">
        <v>24</v>
      </c>
      <c r="E33" s="31">
        <v>49</v>
      </c>
      <c r="F33" s="31">
        <v>381</v>
      </c>
      <c r="G33" s="31">
        <v>0</v>
      </c>
      <c r="H33" s="31">
        <v>172</v>
      </c>
      <c r="I33" s="31">
        <v>3</v>
      </c>
      <c r="J33" s="31">
        <v>45</v>
      </c>
      <c r="K33" s="31">
        <v>0</v>
      </c>
      <c r="L33" s="31">
        <v>1</v>
      </c>
      <c r="M33" s="31">
        <v>44</v>
      </c>
      <c r="N33" s="31">
        <v>0</v>
      </c>
    </row>
    <row r="34" spans="1:14" x14ac:dyDescent="0.35">
      <c r="A34" s="34" t="s">
        <v>160</v>
      </c>
      <c r="B34" s="34" t="s">
        <v>161</v>
      </c>
      <c r="C34" s="35">
        <f t="shared" si="0"/>
        <v>1571</v>
      </c>
      <c r="D34" s="31">
        <v>44</v>
      </c>
      <c r="E34" s="31">
        <v>84</v>
      </c>
      <c r="F34" s="31">
        <v>974</v>
      </c>
      <c r="G34" s="31">
        <v>0</v>
      </c>
      <c r="H34" s="31">
        <v>335</v>
      </c>
      <c r="I34" s="31">
        <v>13</v>
      </c>
      <c r="J34" s="31">
        <v>21</v>
      </c>
      <c r="K34" s="31">
        <v>0</v>
      </c>
      <c r="L34" s="31">
        <v>2</v>
      </c>
      <c r="M34" s="31">
        <v>93</v>
      </c>
      <c r="N34" s="31">
        <v>5</v>
      </c>
    </row>
    <row r="35" spans="1:14" x14ac:dyDescent="0.35">
      <c r="A35" s="34" t="s">
        <v>162</v>
      </c>
      <c r="B35" s="34" t="s">
        <v>163</v>
      </c>
      <c r="C35" s="35">
        <f t="shared" si="0"/>
        <v>874</v>
      </c>
      <c r="D35" s="31">
        <v>23</v>
      </c>
      <c r="E35" s="31">
        <v>21</v>
      </c>
      <c r="F35" s="31">
        <v>356</v>
      </c>
      <c r="G35" s="31">
        <v>0</v>
      </c>
      <c r="H35" s="31">
        <v>153</v>
      </c>
      <c r="I35" s="31">
        <v>4</v>
      </c>
      <c r="J35" s="31">
        <v>59</v>
      </c>
      <c r="K35" s="31">
        <v>0</v>
      </c>
      <c r="L35" s="31">
        <v>0</v>
      </c>
      <c r="M35" s="31">
        <v>258</v>
      </c>
      <c r="N35" s="31">
        <v>0</v>
      </c>
    </row>
    <row r="36" spans="1:14" x14ac:dyDescent="0.35">
      <c r="A36" s="34" t="s">
        <v>164</v>
      </c>
      <c r="B36" s="34" t="s">
        <v>165</v>
      </c>
      <c r="C36" s="35">
        <f t="shared" si="0"/>
        <v>670</v>
      </c>
      <c r="D36" s="31">
        <v>13</v>
      </c>
      <c r="E36" s="31">
        <v>36</v>
      </c>
      <c r="F36" s="31">
        <v>253</v>
      </c>
      <c r="G36" s="31">
        <v>1</v>
      </c>
      <c r="H36" s="31">
        <v>182</v>
      </c>
      <c r="I36" s="31">
        <v>7</v>
      </c>
      <c r="J36" s="31">
        <v>11</v>
      </c>
      <c r="K36" s="31">
        <v>1</v>
      </c>
      <c r="L36" s="31">
        <v>1</v>
      </c>
      <c r="M36" s="31">
        <v>163</v>
      </c>
      <c r="N36" s="31">
        <v>2</v>
      </c>
    </row>
    <row r="37" spans="1:14" x14ac:dyDescent="0.35">
      <c r="A37" s="34" t="s">
        <v>166</v>
      </c>
      <c r="B37" s="34" t="s">
        <v>167</v>
      </c>
      <c r="C37" s="35">
        <f t="shared" si="0"/>
        <v>626</v>
      </c>
      <c r="D37" s="31">
        <v>14</v>
      </c>
      <c r="E37" s="31">
        <v>13</v>
      </c>
      <c r="F37" s="31">
        <v>241</v>
      </c>
      <c r="G37" s="31">
        <v>0</v>
      </c>
      <c r="H37" s="31">
        <v>204</v>
      </c>
      <c r="I37" s="31">
        <v>11</v>
      </c>
      <c r="J37" s="31">
        <v>6</v>
      </c>
      <c r="K37" s="31">
        <v>0</v>
      </c>
      <c r="L37" s="31">
        <v>4</v>
      </c>
      <c r="M37" s="31">
        <v>131</v>
      </c>
      <c r="N37" s="31">
        <v>2</v>
      </c>
    </row>
    <row r="38" spans="1:14" x14ac:dyDescent="0.35">
      <c r="A38" s="34" t="s">
        <v>168</v>
      </c>
      <c r="B38" s="34" t="s">
        <v>169</v>
      </c>
      <c r="C38" s="35">
        <f t="shared" si="0"/>
        <v>617</v>
      </c>
      <c r="D38" s="31">
        <v>28</v>
      </c>
      <c r="E38" s="31">
        <v>67</v>
      </c>
      <c r="F38" s="31">
        <v>319</v>
      </c>
      <c r="G38" s="31">
        <v>1</v>
      </c>
      <c r="H38" s="31">
        <v>174</v>
      </c>
      <c r="I38" s="31">
        <v>5</v>
      </c>
      <c r="J38" s="31">
        <v>7</v>
      </c>
      <c r="K38" s="31">
        <v>1</v>
      </c>
      <c r="L38" s="31">
        <v>1</v>
      </c>
      <c r="M38" s="31">
        <v>12</v>
      </c>
      <c r="N38" s="31">
        <v>2</v>
      </c>
    </row>
    <row r="39" spans="1:14" x14ac:dyDescent="0.35">
      <c r="A39" s="34" t="s">
        <v>170</v>
      </c>
      <c r="B39" s="34" t="s">
        <v>171</v>
      </c>
      <c r="C39" s="35">
        <f t="shared" si="0"/>
        <v>728</v>
      </c>
      <c r="D39" s="31">
        <v>17</v>
      </c>
      <c r="E39" s="31">
        <v>54</v>
      </c>
      <c r="F39" s="31">
        <v>257</v>
      </c>
      <c r="G39" s="31">
        <v>0</v>
      </c>
      <c r="H39" s="31">
        <v>185</v>
      </c>
      <c r="I39" s="31">
        <v>2</v>
      </c>
      <c r="J39" s="31">
        <v>14</v>
      </c>
      <c r="K39" s="31">
        <v>0</v>
      </c>
      <c r="L39" s="31">
        <v>1</v>
      </c>
      <c r="M39" s="31">
        <v>192</v>
      </c>
      <c r="N39" s="31">
        <v>6</v>
      </c>
    </row>
    <row r="40" spans="1:14" x14ac:dyDescent="0.35">
      <c r="A40" s="34" t="s">
        <v>172</v>
      </c>
      <c r="B40" s="34" t="s">
        <v>173</v>
      </c>
      <c r="C40" s="35">
        <f t="shared" si="0"/>
        <v>718</v>
      </c>
      <c r="D40" s="31">
        <v>12</v>
      </c>
      <c r="E40" s="31">
        <v>22</v>
      </c>
      <c r="F40" s="31">
        <v>282</v>
      </c>
      <c r="G40" s="31">
        <v>0</v>
      </c>
      <c r="H40" s="31">
        <v>208</v>
      </c>
      <c r="I40" s="31">
        <v>8</v>
      </c>
      <c r="J40" s="31">
        <v>8</v>
      </c>
      <c r="K40" s="31">
        <v>1</v>
      </c>
      <c r="L40" s="31">
        <v>3</v>
      </c>
      <c r="M40" s="31">
        <v>174</v>
      </c>
      <c r="N40" s="31">
        <v>0</v>
      </c>
    </row>
    <row r="41" spans="1:14" x14ac:dyDescent="0.35">
      <c r="A41" s="34" t="s">
        <v>174</v>
      </c>
      <c r="B41" s="34" t="s">
        <v>175</v>
      </c>
      <c r="C41" s="35">
        <f t="shared" si="0"/>
        <v>942</v>
      </c>
      <c r="D41" s="31">
        <v>95</v>
      </c>
      <c r="E41" s="31">
        <v>100</v>
      </c>
      <c r="F41" s="31">
        <v>359</v>
      </c>
      <c r="G41" s="31">
        <v>8</v>
      </c>
      <c r="H41" s="31">
        <v>69</v>
      </c>
      <c r="I41" s="31">
        <v>3</v>
      </c>
      <c r="J41" s="31">
        <v>94</v>
      </c>
      <c r="K41" s="31">
        <v>0</v>
      </c>
      <c r="L41" s="31">
        <v>11</v>
      </c>
      <c r="M41" s="31">
        <v>194</v>
      </c>
      <c r="N41" s="31">
        <v>9</v>
      </c>
    </row>
    <row r="42" spans="1:14" x14ac:dyDescent="0.35">
      <c r="A42" s="34" t="s">
        <v>176</v>
      </c>
      <c r="B42" s="34" t="s">
        <v>177</v>
      </c>
      <c r="C42" s="35">
        <f t="shared" si="0"/>
        <v>932</v>
      </c>
      <c r="D42" s="31">
        <v>24</v>
      </c>
      <c r="E42" s="31">
        <v>45</v>
      </c>
      <c r="F42" s="31">
        <v>551</v>
      </c>
      <c r="G42" s="31">
        <v>0</v>
      </c>
      <c r="H42" s="31">
        <v>276</v>
      </c>
      <c r="I42" s="31">
        <v>3</v>
      </c>
      <c r="J42" s="31">
        <v>10</v>
      </c>
      <c r="K42" s="31">
        <v>1</v>
      </c>
      <c r="L42" s="31">
        <v>1</v>
      </c>
      <c r="M42" s="31">
        <v>17</v>
      </c>
      <c r="N42" s="31">
        <v>4</v>
      </c>
    </row>
    <row r="43" spans="1:14" x14ac:dyDescent="0.35">
      <c r="A43" s="34" t="s">
        <v>178</v>
      </c>
      <c r="B43" s="34" t="s">
        <v>179</v>
      </c>
      <c r="C43" s="35">
        <f t="shared" si="0"/>
        <v>1324</v>
      </c>
      <c r="D43" s="31">
        <v>42</v>
      </c>
      <c r="E43" s="31">
        <v>40</v>
      </c>
      <c r="F43" s="31">
        <v>640</v>
      </c>
      <c r="G43" s="31">
        <v>3</v>
      </c>
      <c r="H43" s="31">
        <v>263</v>
      </c>
      <c r="I43" s="31">
        <v>10</v>
      </c>
      <c r="J43" s="31">
        <v>38</v>
      </c>
      <c r="K43" s="31">
        <v>0</v>
      </c>
      <c r="L43" s="31">
        <v>11</v>
      </c>
      <c r="M43" s="31">
        <v>272</v>
      </c>
      <c r="N43" s="31">
        <v>5</v>
      </c>
    </row>
    <row r="44" spans="1:14" x14ac:dyDescent="0.35">
      <c r="A44" s="34" t="s">
        <v>180</v>
      </c>
      <c r="B44" s="34" t="s">
        <v>181</v>
      </c>
      <c r="C44" s="35">
        <f t="shared" si="0"/>
        <v>740</v>
      </c>
      <c r="D44" s="31">
        <v>19</v>
      </c>
      <c r="E44" s="31">
        <v>21</v>
      </c>
      <c r="F44" s="31">
        <v>233</v>
      </c>
      <c r="G44" s="31">
        <v>0</v>
      </c>
      <c r="H44" s="31">
        <v>96</v>
      </c>
      <c r="I44" s="31">
        <v>10</v>
      </c>
      <c r="J44" s="31">
        <v>23</v>
      </c>
      <c r="K44" s="31">
        <v>0</v>
      </c>
      <c r="L44" s="31">
        <v>9</v>
      </c>
      <c r="M44" s="31">
        <v>326</v>
      </c>
      <c r="N44" s="31">
        <v>3</v>
      </c>
    </row>
    <row r="45" spans="1:14" x14ac:dyDescent="0.35">
      <c r="A45" s="34" t="s">
        <v>182</v>
      </c>
      <c r="B45" s="34" t="s">
        <v>183</v>
      </c>
      <c r="C45" s="35">
        <f t="shared" si="0"/>
        <v>777</v>
      </c>
      <c r="D45" s="31">
        <v>24</v>
      </c>
      <c r="E45" s="31">
        <v>33</v>
      </c>
      <c r="F45" s="31">
        <v>328</v>
      </c>
      <c r="G45" s="31">
        <v>2</v>
      </c>
      <c r="H45" s="31">
        <v>151</v>
      </c>
      <c r="I45" s="31">
        <v>15</v>
      </c>
      <c r="J45" s="31">
        <v>14</v>
      </c>
      <c r="K45" s="31">
        <v>0</v>
      </c>
      <c r="L45" s="31">
        <v>11</v>
      </c>
      <c r="M45" s="31">
        <v>194</v>
      </c>
      <c r="N45" s="31">
        <v>5</v>
      </c>
    </row>
    <row r="46" spans="1:14" x14ac:dyDescent="0.35">
      <c r="A46" s="34" t="s">
        <v>184</v>
      </c>
      <c r="B46" s="34" t="s">
        <v>185</v>
      </c>
      <c r="C46" s="35">
        <f t="shared" si="0"/>
        <v>627</v>
      </c>
      <c r="D46" s="31">
        <v>19</v>
      </c>
      <c r="E46" s="31">
        <v>48</v>
      </c>
      <c r="F46" s="31">
        <v>312</v>
      </c>
      <c r="G46" s="31">
        <v>2</v>
      </c>
      <c r="H46" s="31">
        <v>179</v>
      </c>
      <c r="I46" s="31">
        <v>2</v>
      </c>
      <c r="J46" s="31">
        <v>7</v>
      </c>
      <c r="K46" s="31">
        <v>0</v>
      </c>
      <c r="L46" s="31">
        <v>4</v>
      </c>
      <c r="M46" s="31">
        <v>53</v>
      </c>
      <c r="N46" s="31">
        <v>1</v>
      </c>
    </row>
    <row r="47" spans="1:14" x14ac:dyDescent="0.35">
      <c r="A47" s="34" t="s">
        <v>186</v>
      </c>
      <c r="B47" s="34" t="s">
        <v>187</v>
      </c>
      <c r="C47" s="35">
        <f t="shared" si="0"/>
        <v>913</v>
      </c>
      <c r="D47" s="31">
        <v>14</v>
      </c>
      <c r="E47" s="31">
        <v>69</v>
      </c>
      <c r="F47" s="31">
        <v>372</v>
      </c>
      <c r="G47" s="31">
        <v>0</v>
      </c>
      <c r="H47" s="31">
        <v>360</v>
      </c>
      <c r="I47" s="31">
        <v>12</v>
      </c>
      <c r="J47" s="31">
        <v>2</v>
      </c>
      <c r="K47" s="31">
        <v>0</v>
      </c>
      <c r="L47" s="31">
        <v>0</v>
      </c>
      <c r="M47" s="31">
        <v>81</v>
      </c>
      <c r="N47" s="31">
        <v>3</v>
      </c>
    </row>
    <row r="48" spans="1:14" x14ac:dyDescent="0.35">
      <c r="A48" s="34" t="s">
        <v>188</v>
      </c>
      <c r="B48" s="34" t="s">
        <v>189</v>
      </c>
      <c r="C48" s="35">
        <f t="shared" si="0"/>
        <v>824</v>
      </c>
      <c r="D48" s="31">
        <v>28</v>
      </c>
      <c r="E48" s="31">
        <v>36</v>
      </c>
      <c r="F48" s="31">
        <v>369</v>
      </c>
      <c r="G48" s="31">
        <v>1</v>
      </c>
      <c r="H48" s="31">
        <v>174</v>
      </c>
      <c r="I48" s="31">
        <v>34</v>
      </c>
      <c r="J48" s="31">
        <v>8</v>
      </c>
      <c r="K48" s="31">
        <v>0</v>
      </c>
      <c r="L48" s="31">
        <v>0</v>
      </c>
      <c r="M48" s="31">
        <v>168</v>
      </c>
      <c r="N48" s="31">
        <v>6</v>
      </c>
    </row>
    <row r="49" spans="1:14" x14ac:dyDescent="0.35">
      <c r="A49" s="34" t="s">
        <v>190</v>
      </c>
      <c r="B49" s="34" t="s">
        <v>191</v>
      </c>
      <c r="C49" s="35">
        <f t="shared" si="0"/>
        <v>506</v>
      </c>
      <c r="D49" s="31">
        <v>18</v>
      </c>
      <c r="E49" s="31">
        <v>19</v>
      </c>
      <c r="F49" s="31">
        <v>206</v>
      </c>
      <c r="G49" s="31">
        <v>2</v>
      </c>
      <c r="H49" s="31">
        <v>106</v>
      </c>
      <c r="I49" s="31">
        <v>13</v>
      </c>
      <c r="J49" s="31">
        <v>21</v>
      </c>
      <c r="K49" s="31">
        <v>1</v>
      </c>
      <c r="L49" s="31">
        <v>3</v>
      </c>
      <c r="M49" s="31">
        <v>115</v>
      </c>
      <c r="N49" s="31">
        <v>2</v>
      </c>
    </row>
    <row r="50" spans="1:14" x14ac:dyDescent="0.35">
      <c r="A50" s="34" t="s">
        <v>192</v>
      </c>
      <c r="B50" s="34" t="s">
        <v>193</v>
      </c>
      <c r="C50" s="35">
        <f t="shared" si="0"/>
        <v>1141</v>
      </c>
      <c r="D50" s="31">
        <v>25</v>
      </c>
      <c r="E50" s="31">
        <v>75</v>
      </c>
      <c r="F50" s="31">
        <v>525</v>
      </c>
      <c r="G50" s="31">
        <v>3</v>
      </c>
      <c r="H50" s="31">
        <v>331</v>
      </c>
      <c r="I50" s="31">
        <v>14</v>
      </c>
      <c r="J50" s="31">
        <v>40</v>
      </c>
      <c r="K50" s="31">
        <v>0</v>
      </c>
      <c r="L50" s="31">
        <v>5</v>
      </c>
      <c r="M50" s="31">
        <v>121</v>
      </c>
      <c r="N50" s="31">
        <v>2</v>
      </c>
    </row>
    <row r="51" spans="1:14" x14ac:dyDescent="0.35">
      <c r="A51" s="34" t="s">
        <v>194</v>
      </c>
      <c r="B51" s="34" t="s">
        <v>195</v>
      </c>
      <c r="C51" s="35">
        <f t="shared" si="0"/>
        <v>1176</v>
      </c>
      <c r="D51" s="31">
        <v>39</v>
      </c>
      <c r="E51" s="31">
        <v>30</v>
      </c>
      <c r="F51" s="31">
        <v>391</v>
      </c>
      <c r="G51" s="31">
        <v>3</v>
      </c>
      <c r="H51" s="31">
        <v>191</v>
      </c>
      <c r="I51" s="31">
        <v>15</v>
      </c>
      <c r="J51" s="31">
        <v>20</v>
      </c>
      <c r="K51" s="31">
        <v>1</v>
      </c>
      <c r="L51" s="31">
        <v>10</v>
      </c>
      <c r="M51" s="31">
        <v>471</v>
      </c>
      <c r="N51" s="31">
        <v>5</v>
      </c>
    </row>
    <row r="52" spans="1:14" x14ac:dyDescent="0.35">
      <c r="A52" s="34" t="s">
        <v>196</v>
      </c>
      <c r="B52" s="34" t="s">
        <v>197</v>
      </c>
      <c r="C52" s="35">
        <f t="shared" si="0"/>
        <v>872</v>
      </c>
      <c r="D52" s="31">
        <v>11</v>
      </c>
      <c r="E52" s="31">
        <v>42</v>
      </c>
      <c r="F52" s="31">
        <v>511</v>
      </c>
      <c r="G52" s="31">
        <v>1</v>
      </c>
      <c r="H52" s="31">
        <v>187</v>
      </c>
      <c r="I52" s="31">
        <v>14</v>
      </c>
      <c r="J52" s="31">
        <v>6</v>
      </c>
      <c r="K52" s="31">
        <v>0</v>
      </c>
      <c r="L52" s="31">
        <v>1</v>
      </c>
      <c r="M52" s="31">
        <v>96</v>
      </c>
      <c r="N52" s="31">
        <v>3</v>
      </c>
    </row>
    <row r="53" spans="1:14" x14ac:dyDescent="0.35">
      <c r="A53" s="34" t="s">
        <v>198</v>
      </c>
      <c r="B53" s="34" t="s">
        <v>199</v>
      </c>
      <c r="C53" s="35">
        <f t="shared" si="0"/>
        <v>808</v>
      </c>
      <c r="D53" s="31">
        <v>30</v>
      </c>
      <c r="E53" s="31">
        <v>41</v>
      </c>
      <c r="F53" s="31">
        <v>428</v>
      </c>
      <c r="G53" s="31">
        <v>0</v>
      </c>
      <c r="H53" s="31">
        <v>123</v>
      </c>
      <c r="I53" s="31">
        <v>6</v>
      </c>
      <c r="J53" s="31">
        <v>7</v>
      </c>
      <c r="K53" s="31">
        <v>0</v>
      </c>
      <c r="L53" s="31">
        <v>1</v>
      </c>
      <c r="M53" s="31">
        <v>170</v>
      </c>
      <c r="N53" s="31">
        <v>2</v>
      </c>
    </row>
    <row r="54" spans="1:14" x14ac:dyDescent="0.35">
      <c r="A54" s="34" t="s">
        <v>200</v>
      </c>
      <c r="B54" s="34" t="s">
        <v>201</v>
      </c>
      <c r="C54" s="35">
        <f t="shared" si="0"/>
        <v>938</v>
      </c>
      <c r="D54" s="31">
        <v>32</v>
      </c>
      <c r="E54" s="31">
        <v>41</v>
      </c>
      <c r="F54" s="31">
        <v>479</v>
      </c>
      <c r="G54" s="31">
        <v>3</v>
      </c>
      <c r="H54" s="31">
        <v>125</v>
      </c>
      <c r="I54" s="31">
        <v>13</v>
      </c>
      <c r="J54" s="31">
        <v>2</v>
      </c>
      <c r="K54" s="31">
        <v>0</v>
      </c>
      <c r="L54" s="31">
        <v>3</v>
      </c>
      <c r="M54" s="31">
        <v>233</v>
      </c>
      <c r="N54" s="31">
        <v>7</v>
      </c>
    </row>
    <row r="55" spans="1:14" x14ac:dyDescent="0.35">
      <c r="A55" s="34" t="s">
        <v>202</v>
      </c>
      <c r="B55" s="34" t="s">
        <v>203</v>
      </c>
      <c r="C55" s="35">
        <f t="shared" si="0"/>
        <v>1164</v>
      </c>
      <c r="D55" s="31">
        <v>19</v>
      </c>
      <c r="E55" s="31">
        <v>56</v>
      </c>
      <c r="F55" s="31">
        <v>565</v>
      </c>
      <c r="G55" s="31">
        <v>2</v>
      </c>
      <c r="H55" s="31">
        <v>179</v>
      </c>
      <c r="I55" s="31">
        <v>16</v>
      </c>
      <c r="J55" s="31">
        <v>3</v>
      </c>
      <c r="K55" s="31">
        <v>2</v>
      </c>
      <c r="L55" s="31">
        <v>1</v>
      </c>
      <c r="M55" s="31">
        <v>317</v>
      </c>
      <c r="N55" s="31">
        <v>4</v>
      </c>
    </row>
    <row r="56" spans="1:14" x14ac:dyDescent="0.35">
      <c r="A56" s="34" t="s">
        <v>204</v>
      </c>
      <c r="B56" s="34" t="s">
        <v>205</v>
      </c>
      <c r="C56" s="35">
        <f t="shared" si="0"/>
        <v>1262</v>
      </c>
      <c r="D56" s="31">
        <v>33</v>
      </c>
      <c r="E56" s="31">
        <v>71</v>
      </c>
      <c r="F56" s="31">
        <v>651</v>
      </c>
      <c r="G56" s="31">
        <v>3</v>
      </c>
      <c r="H56" s="31">
        <v>383</v>
      </c>
      <c r="I56" s="31">
        <v>12</v>
      </c>
      <c r="J56" s="31">
        <v>14</v>
      </c>
      <c r="K56" s="31">
        <v>0</v>
      </c>
      <c r="L56" s="31">
        <v>3</v>
      </c>
      <c r="M56" s="31">
        <v>87</v>
      </c>
      <c r="N56" s="31">
        <v>5</v>
      </c>
    </row>
    <row r="57" spans="1:14" x14ac:dyDescent="0.35">
      <c r="A57" s="34" t="s">
        <v>206</v>
      </c>
      <c r="B57" s="34" t="s">
        <v>207</v>
      </c>
      <c r="C57" s="35">
        <f t="shared" si="0"/>
        <v>1042</v>
      </c>
      <c r="D57" s="31">
        <v>29</v>
      </c>
      <c r="E57" s="31">
        <v>68</v>
      </c>
      <c r="F57" s="31">
        <v>677</v>
      </c>
      <c r="G57" s="31">
        <v>0</v>
      </c>
      <c r="H57" s="31">
        <v>112</v>
      </c>
      <c r="I57" s="31">
        <v>11</v>
      </c>
      <c r="J57" s="31">
        <v>22</v>
      </c>
      <c r="K57" s="31">
        <v>0</v>
      </c>
      <c r="L57" s="31">
        <v>5</v>
      </c>
      <c r="M57" s="31">
        <v>110</v>
      </c>
      <c r="N57" s="31">
        <v>8</v>
      </c>
    </row>
    <row r="58" spans="1:14" x14ac:dyDescent="0.35">
      <c r="A58" s="34" t="s">
        <v>208</v>
      </c>
      <c r="B58" s="34" t="s">
        <v>209</v>
      </c>
      <c r="C58" s="35">
        <f t="shared" si="0"/>
        <v>1703</v>
      </c>
      <c r="D58" s="31">
        <v>50</v>
      </c>
      <c r="E58" s="31">
        <v>50</v>
      </c>
      <c r="F58" s="31">
        <v>641</v>
      </c>
      <c r="G58" s="31">
        <v>2</v>
      </c>
      <c r="H58" s="31">
        <v>159</v>
      </c>
      <c r="I58" s="31">
        <v>15</v>
      </c>
      <c r="J58" s="31">
        <v>18</v>
      </c>
      <c r="K58" s="31">
        <v>0</v>
      </c>
      <c r="L58" s="31">
        <v>15</v>
      </c>
      <c r="M58" s="31">
        <v>738</v>
      </c>
      <c r="N58" s="31">
        <v>15</v>
      </c>
    </row>
    <row r="59" spans="1:14" x14ac:dyDescent="0.35">
      <c r="A59" s="34" t="s">
        <v>210</v>
      </c>
      <c r="B59" s="34" t="s">
        <v>211</v>
      </c>
      <c r="C59" s="35">
        <f t="shared" si="0"/>
        <v>1101</v>
      </c>
      <c r="D59" s="31">
        <v>40</v>
      </c>
      <c r="E59" s="31">
        <v>48</v>
      </c>
      <c r="F59" s="31">
        <v>479</v>
      </c>
      <c r="G59" s="31">
        <v>1</v>
      </c>
      <c r="H59" s="31">
        <v>98</v>
      </c>
      <c r="I59" s="31">
        <v>15</v>
      </c>
      <c r="J59" s="31">
        <v>8</v>
      </c>
      <c r="K59" s="31">
        <v>0</v>
      </c>
      <c r="L59" s="31">
        <v>3</v>
      </c>
      <c r="M59" s="31">
        <v>395</v>
      </c>
      <c r="N59" s="31">
        <v>14</v>
      </c>
    </row>
    <row r="60" spans="1:14" x14ac:dyDescent="0.35">
      <c r="A60" s="34" t="s">
        <v>212</v>
      </c>
      <c r="B60" s="34" t="s">
        <v>213</v>
      </c>
      <c r="C60" s="35">
        <f t="shared" si="0"/>
        <v>1256</v>
      </c>
      <c r="D60" s="31">
        <v>40</v>
      </c>
      <c r="E60" s="31">
        <v>41</v>
      </c>
      <c r="F60" s="31">
        <v>387</v>
      </c>
      <c r="G60" s="31">
        <v>0</v>
      </c>
      <c r="H60" s="31">
        <v>309</v>
      </c>
      <c r="I60" s="31">
        <v>29</v>
      </c>
      <c r="J60" s="31">
        <v>14</v>
      </c>
      <c r="K60" s="31">
        <v>0</v>
      </c>
      <c r="L60" s="31">
        <v>15</v>
      </c>
      <c r="M60" s="31">
        <v>409</v>
      </c>
      <c r="N60" s="31">
        <v>12</v>
      </c>
    </row>
    <row r="61" spans="1:14" x14ac:dyDescent="0.35">
      <c r="A61" s="34" t="s">
        <v>214</v>
      </c>
      <c r="B61" s="34" t="s">
        <v>215</v>
      </c>
      <c r="C61" s="35">
        <f t="shared" si="0"/>
        <v>1512</v>
      </c>
      <c r="D61" s="31">
        <v>41</v>
      </c>
      <c r="E61" s="31">
        <v>70</v>
      </c>
      <c r="F61" s="31">
        <v>811</v>
      </c>
      <c r="G61" s="31">
        <v>2</v>
      </c>
      <c r="H61" s="31">
        <v>186</v>
      </c>
      <c r="I61" s="31">
        <v>16</v>
      </c>
      <c r="J61" s="31">
        <v>26</v>
      </c>
      <c r="K61" s="31">
        <v>0</v>
      </c>
      <c r="L61" s="31">
        <v>15</v>
      </c>
      <c r="M61" s="31">
        <v>334</v>
      </c>
      <c r="N61" s="31">
        <v>11</v>
      </c>
    </row>
    <row r="62" spans="1:14" x14ac:dyDescent="0.35">
      <c r="A62" s="34" t="s">
        <v>216</v>
      </c>
      <c r="B62" s="34" t="s">
        <v>217</v>
      </c>
      <c r="C62" s="35">
        <f t="shared" si="0"/>
        <v>1246</v>
      </c>
      <c r="D62" s="31">
        <v>39</v>
      </c>
      <c r="E62" s="31">
        <v>79</v>
      </c>
      <c r="F62" s="31">
        <v>663</v>
      </c>
      <c r="G62" s="31">
        <v>2</v>
      </c>
      <c r="H62" s="31">
        <v>147</v>
      </c>
      <c r="I62" s="31">
        <v>26</v>
      </c>
      <c r="J62" s="31">
        <v>7</v>
      </c>
      <c r="K62" s="31">
        <v>0</v>
      </c>
      <c r="L62" s="31">
        <v>6</v>
      </c>
      <c r="M62" s="31">
        <v>258</v>
      </c>
      <c r="N62" s="31">
        <v>19</v>
      </c>
    </row>
    <row r="63" spans="1:14" x14ac:dyDescent="0.35">
      <c r="A63" s="34" t="s">
        <v>218</v>
      </c>
      <c r="B63" s="34" t="s">
        <v>219</v>
      </c>
      <c r="C63" s="35">
        <f t="shared" si="0"/>
        <v>1187</v>
      </c>
      <c r="D63" s="31">
        <v>29</v>
      </c>
      <c r="E63" s="31">
        <v>85</v>
      </c>
      <c r="F63" s="31">
        <v>647</v>
      </c>
      <c r="G63" s="31">
        <v>1</v>
      </c>
      <c r="H63" s="31">
        <v>271</v>
      </c>
      <c r="I63" s="31">
        <v>15</v>
      </c>
      <c r="J63" s="31">
        <v>28</v>
      </c>
      <c r="K63" s="31">
        <v>1</v>
      </c>
      <c r="L63" s="31">
        <v>7</v>
      </c>
      <c r="M63" s="31">
        <v>102</v>
      </c>
      <c r="N63" s="31">
        <v>1</v>
      </c>
    </row>
    <row r="64" spans="1:14" x14ac:dyDescent="0.35">
      <c r="A64" s="34" t="s">
        <v>220</v>
      </c>
      <c r="B64" s="34" t="s">
        <v>221</v>
      </c>
      <c r="C64" s="35">
        <f t="shared" si="0"/>
        <v>1096</v>
      </c>
      <c r="D64" s="31">
        <v>36</v>
      </c>
      <c r="E64" s="31">
        <v>71</v>
      </c>
      <c r="F64" s="31">
        <v>566</v>
      </c>
      <c r="G64" s="31">
        <v>2</v>
      </c>
      <c r="H64" s="31">
        <v>281</v>
      </c>
      <c r="I64" s="31">
        <v>12</v>
      </c>
      <c r="J64" s="31">
        <v>16</v>
      </c>
      <c r="K64" s="31">
        <v>1</v>
      </c>
      <c r="L64" s="31">
        <v>2</v>
      </c>
      <c r="M64" s="31">
        <v>106</v>
      </c>
      <c r="N64" s="31">
        <v>3</v>
      </c>
    </row>
    <row r="65" spans="1:14" x14ac:dyDescent="0.35">
      <c r="A65" s="34" t="s">
        <v>222</v>
      </c>
      <c r="B65" s="34" t="s">
        <v>223</v>
      </c>
      <c r="C65" s="35">
        <f t="shared" si="0"/>
        <v>978</v>
      </c>
      <c r="D65" s="31">
        <v>21</v>
      </c>
      <c r="E65" s="31">
        <v>46</v>
      </c>
      <c r="F65" s="31">
        <v>425</v>
      </c>
      <c r="G65" s="31">
        <v>2</v>
      </c>
      <c r="H65" s="31">
        <v>224</v>
      </c>
      <c r="I65" s="31">
        <v>14</v>
      </c>
      <c r="J65" s="31">
        <v>5</v>
      </c>
      <c r="K65" s="31">
        <v>0</v>
      </c>
      <c r="L65" s="31">
        <v>1</v>
      </c>
      <c r="M65" s="31">
        <v>236</v>
      </c>
      <c r="N65" s="31">
        <v>4</v>
      </c>
    </row>
    <row r="66" spans="1:14" x14ac:dyDescent="0.35">
      <c r="A66" s="34" t="s">
        <v>224</v>
      </c>
      <c r="B66" s="34" t="s">
        <v>225</v>
      </c>
      <c r="C66" s="35">
        <f t="shared" si="0"/>
        <v>1052</v>
      </c>
      <c r="D66" s="31">
        <v>26</v>
      </c>
      <c r="E66" s="31">
        <v>54</v>
      </c>
      <c r="F66" s="31">
        <v>529</v>
      </c>
      <c r="G66" s="31">
        <v>0</v>
      </c>
      <c r="H66" s="31">
        <v>250</v>
      </c>
      <c r="I66" s="31">
        <v>20</v>
      </c>
      <c r="J66" s="31">
        <v>8</v>
      </c>
      <c r="K66" s="31">
        <v>0</v>
      </c>
      <c r="L66" s="31">
        <v>3</v>
      </c>
      <c r="M66" s="31">
        <v>160</v>
      </c>
      <c r="N66" s="31">
        <v>2</v>
      </c>
    </row>
    <row r="67" spans="1:14" x14ac:dyDescent="0.35">
      <c r="A67" s="34" t="s">
        <v>226</v>
      </c>
      <c r="B67" s="34" t="s">
        <v>227</v>
      </c>
      <c r="C67" s="35">
        <f t="shared" si="0"/>
        <v>1218</v>
      </c>
      <c r="D67" s="31">
        <v>24</v>
      </c>
      <c r="E67" s="31">
        <v>66</v>
      </c>
      <c r="F67" s="31">
        <v>519</v>
      </c>
      <c r="G67" s="31">
        <v>1</v>
      </c>
      <c r="H67" s="31">
        <v>479</v>
      </c>
      <c r="I67" s="31">
        <v>21</v>
      </c>
      <c r="J67" s="31">
        <v>6</v>
      </c>
      <c r="K67" s="31">
        <v>0</v>
      </c>
      <c r="L67" s="31">
        <v>4</v>
      </c>
      <c r="M67" s="31">
        <v>95</v>
      </c>
      <c r="N67" s="31">
        <v>3</v>
      </c>
    </row>
    <row r="68" spans="1:14" x14ac:dyDescent="0.35">
      <c r="A68" s="34" t="s">
        <v>228</v>
      </c>
      <c r="B68" s="34" t="s">
        <v>229</v>
      </c>
      <c r="C68" s="35">
        <f t="shared" si="0"/>
        <v>1040</v>
      </c>
      <c r="D68" s="31">
        <v>30</v>
      </c>
      <c r="E68" s="31">
        <v>68</v>
      </c>
      <c r="F68" s="31">
        <v>574</v>
      </c>
      <c r="G68" s="31">
        <v>0</v>
      </c>
      <c r="H68" s="31">
        <v>287</v>
      </c>
      <c r="I68" s="31">
        <v>9</v>
      </c>
      <c r="J68" s="31">
        <v>15</v>
      </c>
      <c r="K68" s="31">
        <v>0</v>
      </c>
      <c r="L68" s="31">
        <v>0</v>
      </c>
      <c r="M68" s="31">
        <v>54</v>
      </c>
      <c r="N68" s="31">
        <v>3</v>
      </c>
    </row>
    <row r="69" spans="1:14" x14ac:dyDescent="0.35">
      <c r="A69" s="34" t="s">
        <v>230</v>
      </c>
      <c r="B69" s="34" t="s">
        <v>231</v>
      </c>
      <c r="C69" s="35">
        <f t="shared" si="0"/>
        <v>1198</v>
      </c>
      <c r="D69" s="31">
        <v>50</v>
      </c>
      <c r="E69" s="31">
        <v>78</v>
      </c>
      <c r="F69" s="31">
        <v>533</v>
      </c>
      <c r="G69" s="31">
        <v>3</v>
      </c>
      <c r="H69" s="31">
        <v>326</v>
      </c>
      <c r="I69" s="31">
        <v>14</v>
      </c>
      <c r="J69" s="31">
        <v>7</v>
      </c>
      <c r="K69" s="31">
        <v>0</v>
      </c>
      <c r="L69" s="31">
        <v>4</v>
      </c>
      <c r="M69" s="31">
        <v>179</v>
      </c>
      <c r="N69" s="31">
        <v>4</v>
      </c>
    </row>
    <row r="70" spans="1:14" x14ac:dyDescent="0.35">
      <c r="A70" s="34" t="s">
        <v>232</v>
      </c>
      <c r="B70" s="34" t="s">
        <v>233</v>
      </c>
      <c r="C70" s="35">
        <f t="shared" si="0"/>
        <v>1200</v>
      </c>
      <c r="D70" s="31">
        <v>27</v>
      </c>
      <c r="E70" s="31">
        <v>59</v>
      </c>
      <c r="F70" s="31">
        <v>484</v>
      </c>
      <c r="G70" s="31">
        <v>2</v>
      </c>
      <c r="H70" s="31">
        <v>124</v>
      </c>
      <c r="I70" s="31">
        <v>19</v>
      </c>
      <c r="J70" s="31">
        <v>17</v>
      </c>
      <c r="K70" s="31">
        <v>0</v>
      </c>
      <c r="L70" s="31">
        <v>16</v>
      </c>
      <c r="M70" s="31">
        <v>444</v>
      </c>
      <c r="N70" s="31">
        <v>8</v>
      </c>
    </row>
    <row r="71" spans="1:14" x14ac:dyDescent="0.35">
      <c r="A71" s="34" t="s">
        <v>234</v>
      </c>
      <c r="B71" s="34" t="s">
        <v>235</v>
      </c>
      <c r="C71" s="35">
        <f t="shared" si="0"/>
        <v>868</v>
      </c>
      <c r="D71" s="31">
        <v>39</v>
      </c>
      <c r="E71" s="31">
        <v>40</v>
      </c>
      <c r="F71" s="31">
        <v>283</v>
      </c>
      <c r="G71" s="31">
        <v>0</v>
      </c>
      <c r="H71" s="31">
        <v>143</v>
      </c>
      <c r="I71" s="31">
        <v>4</v>
      </c>
      <c r="J71" s="31">
        <v>18</v>
      </c>
      <c r="K71" s="31">
        <v>0</v>
      </c>
      <c r="L71" s="31">
        <v>16</v>
      </c>
      <c r="M71" s="31">
        <v>315</v>
      </c>
      <c r="N71" s="31">
        <v>10</v>
      </c>
    </row>
    <row r="72" spans="1:14" x14ac:dyDescent="0.35">
      <c r="A72" s="34" t="s">
        <v>236</v>
      </c>
      <c r="B72" s="34" t="s">
        <v>237</v>
      </c>
      <c r="C72" s="35">
        <f t="shared" si="0"/>
        <v>856</v>
      </c>
      <c r="D72" s="31">
        <v>28</v>
      </c>
      <c r="E72" s="31">
        <v>42</v>
      </c>
      <c r="F72" s="31">
        <v>430</v>
      </c>
      <c r="G72" s="31">
        <v>2</v>
      </c>
      <c r="H72" s="31">
        <v>109</v>
      </c>
      <c r="I72" s="31">
        <v>9</v>
      </c>
      <c r="J72" s="31">
        <v>16</v>
      </c>
      <c r="K72" s="31">
        <v>0</v>
      </c>
      <c r="L72" s="31">
        <v>7</v>
      </c>
      <c r="M72" s="31">
        <v>207</v>
      </c>
      <c r="N72" s="31">
        <v>6</v>
      </c>
    </row>
    <row r="73" spans="1:14" x14ac:dyDescent="0.35">
      <c r="A73" s="34" t="s">
        <v>238</v>
      </c>
      <c r="B73" s="34" t="s">
        <v>239</v>
      </c>
      <c r="C73" s="35">
        <f t="shared" si="0"/>
        <v>1108</v>
      </c>
      <c r="D73" s="31">
        <v>35</v>
      </c>
      <c r="E73" s="31">
        <v>59</v>
      </c>
      <c r="F73" s="31">
        <v>411</v>
      </c>
      <c r="G73" s="31">
        <v>2</v>
      </c>
      <c r="H73" s="31">
        <v>150</v>
      </c>
      <c r="I73" s="31">
        <v>13</v>
      </c>
      <c r="J73" s="31">
        <v>36</v>
      </c>
      <c r="K73" s="31">
        <v>0</v>
      </c>
      <c r="L73" s="31">
        <v>9</v>
      </c>
      <c r="M73" s="31">
        <v>386</v>
      </c>
      <c r="N73" s="31">
        <v>7</v>
      </c>
    </row>
    <row r="74" spans="1:14" x14ac:dyDescent="0.35">
      <c r="A74" s="34" t="s">
        <v>240</v>
      </c>
      <c r="B74" s="34" t="s">
        <v>241</v>
      </c>
      <c r="C74" s="35">
        <f t="shared" si="0"/>
        <v>1315</v>
      </c>
      <c r="D74" s="31">
        <v>41</v>
      </c>
      <c r="E74" s="31">
        <v>57</v>
      </c>
      <c r="F74" s="31">
        <v>681</v>
      </c>
      <c r="G74" s="31">
        <v>4</v>
      </c>
      <c r="H74" s="31">
        <v>372</v>
      </c>
      <c r="I74" s="31">
        <v>10</v>
      </c>
      <c r="J74" s="31">
        <v>5</v>
      </c>
      <c r="K74" s="31">
        <v>1</v>
      </c>
      <c r="L74" s="31">
        <v>2</v>
      </c>
      <c r="M74" s="31">
        <v>140</v>
      </c>
      <c r="N74" s="31">
        <v>2</v>
      </c>
    </row>
    <row r="75" spans="1:14" x14ac:dyDescent="0.35">
      <c r="A75" s="34" t="s">
        <v>242</v>
      </c>
      <c r="B75" s="34" t="s">
        <v>243</v>
      </c>
      <c r="C75" s="35">
        <f t="shared" ref="C75:C138" si="1">SUM(D75:N75)</f>
        <v>1167</v>
      </c>
      <c r="D75" s="31">
        <v>32</v>
      </c>
      <c r="E75" s="31">
        <v>78</v>
      </c>
      <c r="F75" s="31">
        <v>540</v>
      </c>
      <c r="G75" s="31">
        <v>2</v>
      </c>
      <c r="H75" s="31">
        <v>404</v>
      </c>
      <c r="I75" s="31">
        <v>10</v>
      </c>
      <c r="J75" s="31">
        <v>10</v>
      </c>
      <c r="K75" s="31">
        <v>0</v>
      </c>
      <c r="L75" s="31">
        <v>0</v>
      </c>
      <c r="M75" s="31">
        <v>90</v>
      </c>
      <c r="N75" s="31">
        <v>1</v>
      </c>
    </row>
    <row r="76" spans="1:14" x14ac:dyDescent="0.35">
      <c r="A76" s="34" t="s">
        <v>244</v>
      </c>
      <c r="B76" s="34" t="s">
        <v>245</v>
      </c>
      <c r="C76" s="35">
        <f t="shared" si="1"/>
        <v>1087</v>
      </c>
      <c r="D76" s="31">
        <v>23</v>
      </c>
      <c r="E76" s="31">
        <v>60</v>
      </c>
      <c r="F76" s="31">
        <v>538</v>
      </c>
      <c r="G76" s="31">
        <v>1</v>
      </c>
      <c r="H76" s="31">
        <v>285</v>
      </c>
      <c r="I76" s="31">
        <v>11</v>
      </c>
      <c r="J76" s="31">
        <v>23</v>
      </c>
      <c r="K76" s="31">
        <v>2</v>
      </c>
      <c r="L76" s="31">
        <v>0</v>
      </c>
      <c r="M76" s="31">
        <v>134</v>
      </c>
      <c r="N76" s="31">
        <v>10</v>
      </c>
    </row>
    <row r="77" spans="1:14" x14ac:dyDescent="0.35">
      <c r="A77" s="34" t="s">
        <v>246</v>
      </c>
      <c r="B77" s="34" t="s">
        <v>247</v>
      </c>
      <c r="C77" s="35">
        <f t="shared" si="1"/>
        <v>1014</v>
      </c>
      <c r="D77" s="31">
        <v>38</v>
      </c>
      <c r="E77" s="31">
        <v>45</v>
      </c>
      <c r="F77" s="31">
        <v>572</v>
      </c>
      <c r="G77" s="31">
        <v>1</v>
      </c>
      <c r="H77" s="31">
        <v>172</v>
      </c>
      <c r="I77" s="31">
        <v>6</v>
      </c>
      <c r="J77" s="31">
        <v>18</v>
      </c>
      <c r="K77" s="31">
        <v>0</v>
      </c>
      <c r="L77" s="31">
        <v>6</v>
      </c>
      <c r="M77" s="31">
        <v>149</v>
      </c>
      <c r="N77" s="31">
        <v>7</v>
      </c>
    </row>
    <row r="78" spans="1:14" x14ac:dyDescent="0.35">
      <c r="A78" s="34" t="s">
        <v>248</v>
      </c>
      <c r="B78" s="34" t="s">
        <v>249</v>
      </c>
      <c r="C78" s="35">
        <f t="shared" si="1"/>
        <v>1260</v>
      </c>
      <c r="D78" s="31">
        <v>29</v>
      </c>
      <c r="E78" s="31">
        <v>72</v>
      </c>
      <c r="F78" s="31">
        <v>660</v>
      </c>
      <c r="G78" s="31">
        <v>4</v>
      </c>
      <c r="H78" s="31">
        <v>307</v>
      </c>
      <c r="I78" s="31">
        <v>21</v>
      </c>
      <c r="J78" s="31">
        <v>6</v>
      </c>
      <c r="K78" s="31">
        <v>0</v>
      </c>
      <c r="L78" s="31">
        <v>2</v>
      </c>
      <c r="M78" s="31">
        <v>157</v>
      </c>
      <c r="N78" s="31">
        <v>2</v>
      </c>
    </row>
    <row r="79" spans="1:14" x14ac:dyDescent="0.35">
      <c r="A79" s="34" t="s">
        <v>250</v>
      </c>
      <c r="B79" s="34" t="s">
        <v>251</v>
      </c>
      <c r="C79" s="35">
        <f t="shared" si="1"/>
        <v>1063</v>
      </c>
      <c r="D79" s="31">
        <v>27</v>
      </c>
      <c r="E79" s="31">
        <v>39</v>
      </c>
      <c r="F79" s="31">
        <v>423</v>
      </c>
      <c r="G79" s="31">
        <v>1</v>
      </c>
      <c r="H79" s="31">
        <v>132</v>
      </c>
      <c r="I79" s="31">
        <v>14</v>
      </c>
      <c r="J79" s="31">
        <v>19</v>
      </c>
      <c r="K79" s="31">
        <v>0</v>
      </c>
      <c r="L79" s="31">
        <v>24</v>
      </c>
      <c r="M79" s="31">
        <v>378</v>
      </c>
      <c r="N79" s="31">
        <v>6</v>
      </c>
    </row>
    <row r="80" spans="1:14" x14ac:dyDescent="0.35">
      <c r="A80" s="34" t="s">
        <v>252</v>
      </c>
      <c r="B80" s="34" t="s">
        <v>253</v>
      </c>
      <c r="C80" s="35">
        <f t="shared" si="1"/>
        <v>1275</v>
      </c>
      <c r="D80" s="31">
        <v>33</v>
      </c>
      <c r="E80" s="31">
        <v>65</v>
      </c>
      <c r="F80" s="31">
        <v>726</v>
      </c>
      <c r="G80" s="31">
        <v>2</v>
      </c>
      <c r="H80" s="31">
        <v>353</v>
      </c>
      <c r="I80" s="31">
        <v>6</v>
      </c>
      <c r="J80" s="31">
        <v>8</v>
      </c>
      <c r="K80" s="31">
        <v>0</v>
      </c>
      <c r="L80" s="31">
        <v>3</v>
      </c>
      <c r="M80" s="31">
        <v>72</v>
      </c>
      <c r="N80" s="31">
        <v>7</v>
      </c>
    </row>
    <row r="81" spans="1:14" x14ac:dyDescent="0.35">
      <c r="A81" s="34" t="s">
        <v>254</v>
      </c>
      <c r="B81" s="34" t="s">
        <v>255</v>
      </c>
      <c r="C81" s="35">
        <f t="shared" si="1"/>
        <v>1227</v>
      </c>
      <c r="D81" s="31">
        <v>34</v>
      </c>
      <c r="E81" s="31">
        <v>47</v>
      </c>
      <c r="F81" s="31">
        <v>523</v>
      </c>
      <c r="G81" s="31">
        <v>2</v>
      </c>
      <c r="H81" s="31">
        <v>198</v>
      </c>
      <c r="I81" s="31">
        <v>19</v>
      </c>
      <c r="J81" s="31">
        <v>21</v>
      </c>
      <c r="K81" s="31">
        <v>0</v>
      </c>
      <c r="L81" s="31">
        <v>8</v>
      </c>
      <c r="M81" s="31">
        <v>363</v>
      </c>
      <c r="N81" s="31">
        <v>12</v>
      </c>
    </row>
    <row r="82" spans="1:14" x14ac:dyDescent="0.35">
      <c r="A82" s="34" t="s">
        <v>256</v>
      </c>
      <c r="B82" s="34" t="s">
        <v>257</v>
      </c>
      <c r="C82" s="35">
        <f t="shared" si="1"/>
        <v>952</v>
      </c>
      <c r="D82" s="31">
        <v>22</v>
      </c>
      <c r="E82" s="31">
        <v>69</v>
      </c>
      <c r="F82" s="31">
        <v>488</v>
      </c>
      <c r="G82" s="31">
        <v>0</v>
      </c>
      <c r="H82" s="31">
        <v>202</v>
      </c>
      <c r="I82" s="31">
        <v>24</v>
      </c>
      <c r="J82" s="31">
        <v>6</v>
      </c>
      <c r="K82" s="31">
        <v>0</v>
      </c>
      <c r="L82" s="31">
        <v>3</v>
      </c>
      <c r="M82" s="31">
        <v>134</v>
      </c>
      <c r="N82" s="31">
        <v>4</v>
      </c>
    </row>
    <row r="83" spans="1:14" x14ac:dyDescent="0.35">
      <c r="A83" s="34" t="s">
        <v>258</v>
      </c>
      <c r="B83" s="34" t="s">
        <v>259</v>
      </c>
      <c r="C83" s="35">
        <f t="shared" si="1"/>
        <v>1109</v>
      </c>
      <c r="D83" s="31">
        <v>30</v>
      </c>
      <c r="E83" s="31">
        <v>59</v>
      </c>
      <c r="F83" s="31">
        <v>459</v>
      </c>
      <c r="G83" s="31">
        <v>3</v>
      </c>
      <c r="H83" s="31">
        <v>391</v>
      </c>
      <c r="I83" s="31">
        <v>5</v>
      </c>
      <c r="J83" s="31">
        <v>5</v>
      </c>
      <c r="K83" s="31">
        <v>0</v>
      </c>
      <c r="L83" s="31">
        <v>0</v>
      </c>
      <c r="M83" s="31">
        <v>157</v>
      </c>
      <c r="N83" s="31">
        <v>0</v>
      </c>
    </row>
    <row r="84" spans="1:14" x14ac:dyDescent="0.35">
      <c r="A84" s="34" t="s">
        <v>260</v>
      </c>
      <c r="B84" s="34" t="s">
        <v>261</v>
      </c>
      <c r="C84" s="35">
        <f t="shared" si="1"/>
        <v>917</v>
      </c>
      <c r="D84" s="31">
        <v>20</v>
      </c>
      <c r="E84" s="31">
        <v>62</v>
      </c>
      <c r="F84" s="31">
        <v>434</v>
      </c>
      <c r="G84" s="31">
        <v>2</v>
      </c>
      <c r="H84" s="31">
        <v>273</v>
      </c>
      <c r="I84" s="31">
        <v>14</v>
      </c>
      <c r="J84" s="31">
        <v>8</v>
      </c>
      <c r="K84" s="31">
        <v>0</v>
      </c>
      <c r="L84" s="31">
        <v>0</v>
      </c>
      <c r="M84" s="31">
        <v>102</v>
      </c>
      <c r="N84" s="31">
        <v>2</v>
      </c>
    </row>
    <row r="85" spans="1:14" x14ac:dyDescent="0.35">
      <c r="A85" s="34" t="s">
        <v>262</v>
      </c>
      <c r="B85" s="34" t="s">
        <v>263</v>
      </c>
      <c r="C85" s="35">
        <f t="shared" si="1"/>
        <v>1366</v>
      </c>
      <c r="D85" s="31">
        <v>55</v>
      </c>
      <c r="E85" s="31">
        <v>102</v>
      </c>
      <c r="F85" s="31">
        <v>685</v>
      </c>
      <c r="G85" s="31">
        <v>2</v>
      </c>
      <c r="H85" s="31">
        <v>406</v>
      </c>
      <c r="I85" s="31">
        <v>11</v>
      </c>
      <c r="J85" s="31">
        <v>14</v>
      </c>
      <c r="K85" s="31">
        <v>0</v>
      </c>
      <c r="L85" s="31">
        <v>1</v>
      </c>
      <c r="M85" s="31">
        <v>79</v>
      </c>
      <c r="N85" s="31">
        <v>11</v>
      </c>
    </row>
    <row r="86" spans="1:14" x14ac:dyDescent="0.35">
      <c r="A86" s="34" t="s">
        <v>264</v>
      </c>
      <c r="B86" s="34" t="s">
        <v>265</v>
      </c>
      <c r="C86" s="35">
        <f t="shared" si="1"/>
        <v>1321</v>
      </c>
      <c r="D86" s="31">
        <v>41</v>
      </c>
      <c r="E86" s="31">
        <v>47</v>
      </c>
      <c r="F86" s="31">
        <v>549</v>
      </c>
      <c r="G86" s="31">
        <v>0</v>
      </c>
      <c r="H86" s="31">
        <v>168</v>
      </c>
      <c r="I86" s="31">
        <v>12</v>
      </c>
      <c r="J86" s="31">
        <v>26</v>
      </c>
      <c r="K86" s="31">
        <v>0</v>
      </c>
      <c r="L86" s="31">
        <v>13</v>
      </c>
      <c r="M86" s="31">
        <v>458</v>
      </c>
      <c r="N86" s="31">
        <v>7</v>
      </c>
    </row>
    <row r="87" spans="1:14" x14ac:dyDescent="0.35">
      <c r="A87" s="34" t="s">
        <v>266</v>
      </c>
      <c r="B87" s="34" t="s">
        <v>267</v>
      </c>
      <c r="C87" s="35">
        <f t="shared" si="1"/>
        <v>1078</v>
      </c>
      <c r="D87" s="31">
        <v>21</v>
      </c>
      <c r="E87" s="31">
        <v>56</v>
      </c>
      <c r="F87" s="31">
        <v>504</v>
      </c>
      <c r="G87" s="31">
        <v>1</v>
      </c>
      <c r="H87" s="31">
        <v>229</v>
      </c>
      <c r="I87" s="31">
        <v>15</v>
      </c>
      <c r="J87" s="31">
        <v>10</v>
      </c>
      <c r="K87" s="31">
        <v>0</v>
      </c>
      <c r="L87" s="31">
        <v>4</v>
      </c>
      <c r="M87" s="31">
        <v>234</v>
      </c>
      <c r="N87" s="31">
        <v>4</v>
      </c>
    </row>
    <row r="88" spans="1:14" x14ac:dyDescent="0.35">
      <c r="A88" s="34" t="s">
        <v>268</v>
      </c>
      <c r="B88" s="34" t="s">
        <v>269</v>
      </c>
      <c r="C88" s="35">
        <f t="shared" si="1"/>
        <v>1342</v>
      </c>
      <c r="D88" s="31">
        <v>36</v>
      </c>
      <c r="E88" s="31">
        <v>67</v>
      </c>
      <c r="F88" s="31">
        <v>589</v>
      </c>
      <c r="G88" s="31">
        <v>3</v>
      </c>
      <c r="H88" s="31">
        <v>471</v>
      </c>
      <c r="I88" s="31">
        <v>19</v>
      </c>
      <c r="J88" s="31">
        <v>11</v>
      </c>
      <c r="K88" s="31">
        <v>0</v>
      </c>
      <c r="L88" s="31">
        <v>2</v>
      </c>
      <c r="M88" s="31">
        <v>140</v>
      </c>
      <c r="N88" s="31">
        <v>4</v>
      </c>
    </row>
    <row r="89" spans="1:14" x14ac:dyDescent="0.35">
      <c r="A89" s="34" t="s">
        <v>270</v>
      </c>
      <c r="B89" s="34" t="s">
        <v>271</v>
      </c>
      <c r="C89" s="35">
        <f t="shared" si="1"/>
        <v>1133</v>
      </c>
      <c r="D89" s="31">
        <v>42</v>
      </c>
      <c r="E89" s="31">
        <v>37</v>
      </c>
      <c r="F89" s="31">
        <v>535</v>
      </c>
      <c r="G89" s="31">
        <v>1</v>
      </c>
      <c r="H89" s="31">
        <v>141</v>
      </c>
      <c r="I89" s="31">
        <v>18</v>
      </c>
      <c r="J89" s="31">
        <v>5</v>
      </c>
      <c r="K89" s="31">
        <v>0</v>
      </c>
      <c r="L89" s="31">
        <v>1</v>
      </c>
      <c r="M89" s="31">
        <v>336</v>
      </c>
      <c r="N89" s="31">
        <v>17</v>
      </c>
    </row>
    <row r="90" spans="1:14" x14ac:dyDescent="0.35">
      <c r="A90" s="34" t="s">
        <v>272</v>
      </c>
      <c r="B90" s="34" t="s">
        <v>273</v>
      </c>
      <c r="C90" s="35">
        <f t="shared" si="1"/>
        <v>1085</v>
      </c>
      <c r="D90" s="31">
        <v>37</v>
      </c>
      <c r="E90" s="31">
        <v>60</v>
      </c>
      <c r="F90" s="31">
        <v>507</v>
      </c>
      <c r="G90" s="31">
        <v>3</v>
      </c>
      <c r="H90" s="31">
        <v>235</v>
      </c>
      <c r="I90" s="31">
        <v>7</v>
      </c>
      <c r="J90" s="31">
        <v>26</v>
      </c>
      <c r="K90" s="31">
        <v>0</v>
      </c>
      <c r="L90" s="31">
        <v>2</v>
      </c>
      <c r="M90" s="31">
        <v>206</v>
      </c>
      <c r="N90" s="31">
        <v>2</v>
      </c>
    </row>
    <row r="91" spans="1:14" x14ac:dyDescent="0.35">
      <c r="A91" s="34" t="s">
        <v>274</v>
      </c>
      <c r="B91" s="34" t="s">
        <v>275</v>
      </c>
      <c r="C91" s="35">
        <f t="shared" si="1"/>
        <v>765</v>
      </c>
      <c r="D91" s="31">
        <v>33</v>
      </c>
      <c r="E91" s="31">
        <v>58</v>
      </c>
      <c r="F91" s="31">
        <v>243</v>
      </c>
      <c r="G91" s="31">
        <v>1</v>
      </c>
      <c r="H91" s="31">
        <v>142</v>
      </c>
      <c r="I91" s="31">
        <v>10</v>
      </c>
      <c r="J91" s="31">
        <v>6</v>
      </c>
      <c r="K91" s="31">
        <v>1</v>
      </c>
      <c r="L91" s="31">
        <v>3</v>
      </c>
      <c r="M91" s="31">
        <v>266</v>
      </c>
      <c r="N91" s="31">
        <v>2</v>
      </c>
    </row>
    <row r="92" spans="1:14" x14ac:dyDescent="0.35">
      <c r="A92" s="34" t="s">
        <v>276</v>
      </c>
      <c r="B92" s="34" t="s">
        <v>277</v>
      </c>
      <c r="C92" s="35">
        <f t="shared" si="1"/>
        <v>1290</v>
      </c>
      <c r="D92" s="31">
        <v>39</v>
      </c>
      <c r="E92" s="31">
        <v>34</v>
      </c>
      <c r="F92" s="31">
        <v>353</v>
      </c>
      <c r="G92" s="31">
        <v>2</v>
      </c>
      <c r="H92" s="31">
        <v>448</v>
      </c>
      <c r="I92" s="31">
        <v>28</v>
      </c>
      <c r="J92" s="31">
        <v>8</v>
      </c>
      <c r="K92" s="31">
        <v>0</v>
      </c>
      <c r="L92" s="31">
        <v>3</v>
      </c>
      <c r="M92" s="31">
        <v>368</v>
      </c>
      <c r="N92" s="31">
        <v>7</v>
      </c>
    </row>
    <row r="93" spans="1:14" x14ac:dyDescent="0.35">
      <c r="A93" s="34" t="s">
        <v>278</v>
      </c>
      <c r="B93" s="34" t="s">
        <v>279</v>
      </c>
      <c r="C93" s="35">
        <f t="shared" si="1"/>
        <v>1257</v>
      </c>
      <c r="D93" s="31">
        <v>32</v>
      </c>
      <c r="E93" s="31">
        <v>46</v>
      </c>
      <c r="F93" s="31">
        <v>597</v>
      </c>
      <c r="G93" s="31">
        <v>4</v>
      </c>
      <c r="H93" s="31">
        <v>298</v>
      </c>
      <c r="I93" s="31">
        <v>25</v>
      </c>
      <c r="J93" s="31">
        <v>14</v>
      </c>
      <c r="K93" s="31">
        <v>0</v>
      </c>
      <c r="L93" s="31">
        <v>5</v>
      </c>
      <c r="M93" s="31">
        <v>228</v>
      </c>
      <c r="N93" s="31">
        <v>8</v>
      </c>
    </row>
    <row r="94" spans="1:14" x14ac:dyDescent="0.35">
      <c r="A94" s="34" t="s">
        <v>280</v>
      </c>
      <c r="B94" s="34" t="s">
        <v>281</v>
      </c>
      <c r="C94" s="35">
        <f t="shared" si="1"/>
        <v>1219</v>
      </c>
      <c r="D94" s="31">
        <v>46</v>
      </c>
      <c r="E94" s="31">
        <v>35</v>
      </c>
      <c r="F94" s="31">
        <v>305</v>
      </c>
      <c r="G94" s="31">
        <v>1</v>
      </c>
      <c r="H94" s="31">
        <v>364</v>
      </c>
      <c r="I94" s="31">
        <v>23</v>
      </c>
      <c r="J94" s="31">
        <v>8</v>
      </c>
      <c r="K94" s="31">
        <v>0</v>
      </c>
      <c r="L94" s="31">
        <v>19</v>
      </c>
      <c r="M94" s="31">
        <v>406</v>
      </c>
      <c r="N94" s="31">
        <v>12</v>
      </c>
    </row>
    <row r="95" spans="1:14" x14ac:dyDescent="0.35">
      <c r="A95" s="34" t="s">
        <v>282</v>
      </c>
      <c r="B95" s="34" t="s">
        <v>283</v>
      </c>
      <c r="C95" s="35">
        <f t="shared" si="1"/>
        <v>1274</v>
      </c>
      <c r="D95" s="31">
        <v>38</v>
      </c>
      <c r="E95" s="31">
        <v>39</v>
      </c>
      <c r="F95" s="31">
        <v>382</v>
      </c>
      <c r="G95" s="31">
        <v>3</v>
      </c>
      <c r="H95" s="31">
        <v>202</v>
      </c>
      <c r="I95" s="31">
        <v>86</v>
      </c>
      <c r="J95" s="31">
        <v>7</v>
      </c>
      <c r="K95" s="31">
        <v>0</v>
      </c>
      <c r="L95" s="31">
        <v>5</v>
      </c>
      <c r="M95" s="31">
        <v>509</v>
      </c>
      <c r="N95" s="31">
        <v>3</v>
      </c>
    </row>
    <row r="96" spans="1:14" x14ac:dyDescent="0.35">
      <c r="A96" s="34" t="s">
        <v>284</v>
      </c>
      <c r="B96" s="34" t="s">
        <v>285</v>
      </c>
      <c r="C96" s="35">
        <f t="shared" si="1"/>
        <v>1081</v>
      </c>
      <c r="D96" s="31">
        <v>38</v>
      </c>
      <c r="E96" s="31">
        <v>44</v>
      </c>
      <c r="F96" s="31">
        <v>418</v>
      </c>
      <c r="G96" s="31">
        <v>1</v>
      </c>
      <c r="H96" s="31">
        <v>138</v>
      </c>
      <c r="I96" s="31">
        <v>16</v>
      </c>
      <c r="J96" s="31">
        <v>7</v>
      </c>
      <c r="K96" s="31">
        <v>1</v>
      </c>
      <c r="L96" s="31">
        <v>6</v>
      </c>
      <c r="M96" s="31">
        <v>406</v>
      </c>
      <c r="N96" s="31">
        <v>6</v>
      </c>
    </row>
    <row r="97" spans="1:14" x14ac:dyDescent="0.35">
      <c r="A97" s="34" t="s">
        <v>286</v>
      </c>
      <c r="B97" s="34" t="s">
        <v>287</v>
      </c>
      <c r="C97" s="35">
        <f t="shared" si="1"/>
        <v>1271</v>
      </c>
      <c r="D97" s="31">
        <v>70</v>
      </c>
      <c r="E97" s="31">
        <v>46</v>
      </c>
      <c r="F97" s="31">
        <v>234</v>
      </c>
      <c r="G97" s="31">
        <v>1</v>
      </c>
      <c r="H97" s="31">
        <v>252</v>
      </c>
      <c r="I97" s="31">
        <v>36</v>
      </c>
      <c r="J97" s="31">
        <v>8</v>
      </c>
      <c r="K97" s="31">
        <v>0</v>
      </c>
      <c r="L97" s="31">
        <v>11</v>
      </c>
      <c r="M97" s="31">
        <v>604</v>
      </c>
      <c r="N97" s="31">
        <v>9</v>
      </c>
    </row>
    <row r="98" spans="1:14" x14ac:dyDescent="0.35">
      <c r="A98" s="34" t="s">
        <v>288</v>
      </c>
      <c r="B98" s="34" t="s">
        <v>289</v>
      </c>
      <c r="C98" s="35">
        <f t="shared" si="1"/>
        <v>1231</v>
      </c>
      <c r="D98" s="31">
        <v>44</v>
      </c>
      <c r="E98" s="31">
        <v>45</v>
      </c>
      <c r="F98" s="31">
        <v>311</v>
      </c>
      <c r="G98" s="31">
        <v>0</v>
      </c>
      <c r="H98" s="31">
        <v>318</v>
      </c>
      <c r="I98" s="31">
        <v>34</v>
      </c>
      <c r="J98" s="31">
        <v>24</v>
      </c>
      <c r="K98" s="31">
        <v>3</v>
      </c>
      <c r="L98" s="31">
        <v>19</v>
      </c>
      <c r="M98" s="31">
        <v>420</v>
      </c>
      <c r="N98" s="31">
        <v>13</v>
      </c>
    </row>
    <row r="99" spans="1:14" x14ac:dyDescent="0.35">
      <c r="A99" s="34" t="s">
        <v>290</v>
      </c>
      <c r="B99" s="34" t="s">
        <v>291</v>
      </c>
      <c r="C99" s="35">
        <f t="shared" si="1"/>
        <v>1103</v>
      </c>
      <c r="D99" s="31">
        <v>46</v>
      </c>
      <c r="E99" s="31">
        <v>64</v>
      </c>
      <c r="F99" s="31">
        <v>448</v>
      </c>
      <c r="G99" s="31">
        <v>1</v>
      </c>
      <c r="H99" s="31">
        <v>201</v>
      </c>
      <c r="I99" s="31">
        <v>27</v>
      </c>
      <c r="J99" s="31">
        <v>7</v>
      </c>
      <c r="K99" s="31">
        <v>1</v>
      </c>
      <c r="L99" s="31">
        <v>8</v>
      </c>
      <c r="M99" s="31">
        <v>293</v>
      </c>
      <c r="N99" s="31">
        <v>7</v>
      </c>
    </row>
    <row r="100" spans="1:14" x14ac:dyDescent="0.35">
      <c r="A100" s="34" t="s">
        <v>292</v>
      </c>
      <c r="B100" s="34" t="s">
        <v>293</v>
      </c>
      <c r="C100" s="35">
        <f t="shared" si="1"/>
        <v>852</v>
      </c>
      <c r="D100" s="31">
        <v>30</v>
      </c>
      <c r="E100" s="31">
        <v>61</v>
      </c>
      <c r="F100" s="31">
        <v>342</v>
      </c>
      <c r="G100" s="31">
        <v>3</v>
      </c>
      <c r="H100" s="31">
        <v>77</v>
      </c>
      <c r="I100" s="31">
        <v>7</v>
      </c>
      <c r="J100" s="31">
        <v>18</v>
      </c>
      <c r="K100" s="31">
        <v>1</v>
      </c>
      <c r="L100" s="31">
        <v>6</v>
      </c>
      <c r="M100" s="31">
        <v>305</v>
      </c>
      <c r="N100" s="31">
        <v>2</v>
      </c>
    </row>
    <row r="101" spans="1:14" x14ac:dyDescent="0.35">
      <c r="A101" s="34" t="s">
        <v>294</v>
      </c>
      <c r="B101" s="34" t="s">
        <v>295</v>
      </c>
      <c r="C101" s="35">
        <f t="shared" si="1"/>
        <v>936</v>
      </c>
      <c r="D101" s="31">
        <v>37</v>
      </c>
      <c r="E101" s="31">
        <v>53</v>
      </c>
      <c r="F101" s="31">
        <v>395</v>
      </c>
      <c r="G101" s="31">
        <v>1</v>
      </c>
      <c r="H101" s="31">
        <v>181</v>
      </c>
      <c r="I101" s="31">
        <v>13</v>
      </c>
      <c r="J101" s="31">
        <v>2</v>
      </c>
      <c r="K101" s="31">
        <v>2</v>
      </c>
      <c r="L101" s="31">
        <v>16</v>
      </c>
      <c r="M101" s="31">
        <v>230</v>
      </c>
      <c r="N101" s="31">
        <v>6</v>
      </c>
    </row>
    <row r="102" spans="1:14" x14ac:dyDescent="0.35">
      <c r="A102" s="34" t="s">
        <v>296</v>
      </c>
      <c r="B102" s="34" t="s">
        <v>297</v>
      </c>
      <c r="C102" s="35">
        <f t="shared" si="1"/>
        <v>1546</v>
      </c>
      <c r="D102" s="31">
        <v>122</v>
      </c>
      <c r="E102" s="31">
        <v>114</v>
      </c>
      <c r="F102" s="31">
        <v>218</v>
      </c>
      <c r="G102" s="31">
        <v>5</v>
      </c>
      <c r="H102" s="31">
        <v>339</v>
      </c>
      <c r="I102" s="31">
        <v>27</v>
      </c>
      <c r="J102" s="31">
        <v>33</v>
      </c>
      <c r="K102" s="31">
        <v>0</v>
      </c>
      <c r="L102" s="31">
        <v>14</v>
      </c>
      <c r="M102" s="31">
        <v>662</v>
      </c>
      <c r="N102" s="31">
        <v>12</v>
      </c>
    </row>
    <row r="103" spans="1:14" x14ac:dyDescent="0.35">
      <c r="A103" s="34" t="s">
        <v>298</v>
      </c>
      <c r="B103" s="34" t="s">
        <v>299</v>
      </c>
      <c r="C103" s="35">
        <f t="shared" si="1"/>
        <v>934</v>
      </c>
      <c r="D103" s="31">
        <v>47</v>
      </c>
      <c r="E103" s="31">
        <v>62</v>
      </c>
      <c r="F103" s="31">
        <v>296</v>
      </c>
      <c r="G103" s="31">
        <v>1</v>
      </c>
      <c r="H103" s="31">
        <v>178</v>
      </c>
      <c r="I103" s="31">
        <v>18</v>
      </c>
      <c r="J103" s="31">
        <v>10</v>
      </c>
      <c r="K103" s="31">
        <v>0</v>
      </c>
      <c r="L103" s="31">
        <v>14</v>
      </c>
      <c r="M103" s="31">
        <v>304</v>
      </c>
      <c r="N103" s="31">
        <v>4</v>
      </c>
    </row>
    <row r="104" spans="1:14" x14ac:dyDescent="0.35">
      <c r="A104" s="34" t="s">
        <v>300</v>
      </c>
      <c r="B104" s="34" t="s">
        <v>301</v>
      </c>
      <c r="C104" s="35">
        <f t="shared" si="1"/>
        <v>946</v>
      </c>
      <c r="D104" s="31">
        <v>21</v>
      </c>
      <c r="E104" s="31">
        <v>63</v>
      </c>
      <c r="F104" s="31">
        <v>422</v>
      </c>
      <c r="G104" s="31">
        <v>3</v>
      </c>
      <c r="H104" s="31">
        <v>133</v>
      </c>
      <c r="I104" s="31">
        <v>8</v>
      </c>
      <c r="J104" s="31">
        <v>11</v>
      </c>
      <c r="K104" s="31">
        <v>0</v>
      </c>
      <c r="L104" s="31">
        <v>18</v>
      </c>
      <c r="M104" s="31">
        <v>264</v>
      </c>
      <c r="N104" s="31">
        <v>3</v>
      </c>
    </row>
    <row r="105" spans="1:14" x14ac:dyDescent="0.35">
      <c r="A105" s="34" t="s">
        <v>302</v>
      </c>
      <c r="B105" s="34" t="s">
        <v>303</v>
      </c>
      <c r="C105" s="35">
        <f t="shared" si="1"/>
        <v>7998</v>
      </c>
      <c r="D105" s="31">
        <v>1207</v>
      </c>
      <c r="E105" s="31">
        <v>1020</v>
      </c>
      <c r="F105" s="31">
        <v>565</v>
      </c>
      <c r="G105" s="31">
        <v>61</v>
      </c>
      <c r="H105" s="31">
        <v>931</v>
      </c>
      <c r="I105" s="31">
        <v>72</v>
      </c>
      <c r="J105" s="31">
        <v>238</v>
      </c>
      <c r="K105" s="31">
        <v>2</v>
      </c>
      <c r="L105" s="31">
        <v>75</v>
      </c>
      <c r="M105" s="31">
        <v>3770</v>
      </c>
      <c r="N105" s="31">
        <v>57</v>
      </c>
    </row>
    <row r="106" spans="1:14" x14ac:dyDescent="0.35">
      <c r="A106" s="34" t="s">
        <v>304</v>
      </c>
      <c r="B106" s="34" t="s">
        <v>305</v>
      </c>
      <c r="C106" s="35">
        <f t="shared" si="1"/>
        <v>1084</v>
      </c>
      <c r="D106" s="31">
        <v>39</v>
      </c>
      <c r="E106" s="31">
        <v>54</v>
      </c>
      <c r="F106" s="31">
        <v>336</v>
      </c>
      <c r="G106" s="31">
        <v>2</v>
      </c>
      <c r="H106" s="31">
        <v>212</v>
      </c>
      <c r="I106" s="31">
        <v>25</v>
      </c>
      <c r="J106" s="31">
        <v>5</v>
      </c>
      <c r="K106" s="31">
        <v>1</v>
      </c>
      <c r="L106" s="31">
        <v>6</v>
      </c>
      <c r="M106" s="31">
        <v>397</v>
      </c>
      <c r="N106" s="31">
        <v>7</v>
      </c>
    </row>
    <row r="107" spans="1:14" x14ac:dyDescent="0.35">
      <c r="A107" s="34" t="s">
        <v>306</v>
      </c>
      <c r="B107" s="34" t="s">
        <v>307</v>
      </c>
      <c r="C107" s="35">
        <f t="shared" si="1"/>
        <v>1396</v>
      </c>
      <c r="D107" s="31">
        <v>49</v>
      </c>
      <c r="E107" s="31">
        <v>54</v>
      </c>
      <c r="F107" s="31">
        <v>477</v>
      </c>
      <c r="G107" s="31">
        <v>1</v>
      </c>
      <c r="H107" s="31">
        <v>320</v>
      </c>
      <c r="I107" s="31">
        <v>35</v>
      </c>
      <c r="J107" s="31">
        <v>15</v>
      </c>
      <c r="K107" s="31">
        <v>1</v>
      </c>
      <c r="L107" s="31">
        <v>5</v>
      </c>
      <c r="M107" s="31">
        <v>424</v>
      </c>
      <c r="N107" s="31">
        <v>15</v>
      </c>
    </row>
    <row r="108" spans="1:14" x14ac:dyDescent="0.35">
      <c r="A108" s="34" t="s">
        <v>308</v>
      </c>
      <c r="B108" s="34" t="s">
        <v>309</v>
      </c>
      <c r="C108" s="35">
        <f t="shared" si="1"/>
        <v>1301</v>
      </c>
      <c r="D108" s="31">
        <v>57</v>
      </c>
      <c r="E108" s="31">
        <v>40</v>
      </c>
      <c r="F108" s="31">
        <v>261</v>
      </c>
      <c r="G108" s="31">
        <v>0</v>
      </c>
      <c r="H108" s="31">
        <v>272</v>
      </c>
      <c r="I108" s="31">
        <v>55</v>
      </c>
      <c r="J108" s="31">
        <v>10</v>
      </c>
      <c r="K108" s="31">
        <v>0</v>
      </c>
      <c r="L108" s="31">
        <v>9</v>
      </c>
      <c r="M108" s="31">
        <v>576</v>
      </c>
      <c r="N108" s="31">
        <v>21</v>
      </c>
    </row>
    <row r="109" spans="1:14" x14ac:dyDescent="0.35">
      <c r="A109" s="34" t="s">
        <v>310</v>
      </c>
      <c r="B109" s="34" t="s">
        <v>311</v>
      </c>
      <c r="C109" s="35">
        <f t="shared" si="1"/>
        <v>1291</v>
      </c>
      <c r="D109" s="31">
        <v>41</v>
      </c>
      <c r="E109" s="31">
        <v>66</v>
      </c>
      <c r="F109" s="31">
        <v>469</v>
      </c>
      <c r="G109" s="31">
        <v>0</v>
      </c>
      <c r="H109" s="31">
        <v>261</v>
      </c>
      <c r="I109" s="31">
        <v>39</v>
      </c>
      <c r="J109" s="31">
        <v>7</v>
      </c>
      <c r="K109" s="31">
        <v>0</v>
      </c>
      <c r="L109" s="31">
        <v>4</v>
      </c>
      <c r="M109" s="31">
        <v>394</v>
      </c>
      <c r="N109" s="31">
        <v>10</v>
      </c>
    </row>
    <row r="110" spans="1:14" x14ac:dyDescent="0.35">
      <c r="A110" s="34" t="s">
        <v>312</v>
      </c>
      <c r="B110" s="34" t="s">
        <v>313</v>
      </c>
      <c r="C110" s="35">
        <f t="shared" si="1"/>
        <v>1048</v>
      </c>
      <c r="D110" s="31">
        <v>44</v>
      </c>
      <c r="E110" s="31">
        <v>55</v>
      </c>
      <c r="F110" s="31">
        <v>365</v>
      </c>
      <c r="G110" s="31">
        <v>1</v>
      </c>
      <c r="H110" s="31">
        <v>206</v>
      </c>
      <c r="I110" s="31">
        <v>17</v>
      </c>
      <c r="J110" s="31">
        <v>11</v>
      </c>
      <c r="K110" s="31">
        <v>2</v>
      </c>
      <c r="L110" s="31">
        <v>26</v>
      </c>
      <c r="M110" s="31">
        <v>318</v>
      </c>
      <c r="N110" s="31">
        <v>3</v>
      </c>
    </row>
    <row r="111" spans="1:14" x14ac:dyDescent="0.35">
      <c r="A111" s="34" t="s">
        <v>314</v>
      </c>
      <c r="B111" s="34" t="s">
        <v>315</v>
      </c>
      <c r="C111" s="35">
        <f t="shared" si="1"/>
        <v>880</v>
      </c>
      <c r="D111" s="31">
        <v>27</v>
      </c>
      <c r="E111" s="31">
        <v>22</v>
      </c>
      <c r="F111" s="31">
        <v>289</v>
      </c>
      <c r="G111" s="31">
        <v>0</v>
      </c>
      <c r="H111" s="31">
        <v>190</v>
      </c>
      <c r="I111" s="31">
        <v>19</v>
      </c>
      <c r="J111" s="31">
        <v>9</v>
      </c>
      <c r="K111" s="31">
        <v>0</v>
      </c>
      <c r="L111" s="31">
        <v>14</v>
      </c>
      <c r="M111" s="31">
        <v>307</v>
      </c>
      <c r="N111" s="31">
        <v>3</v>
      </c>
    </row>
    <row r="112" spans="1:14" x14ac:dyDescent="0.35">
      <c r="A112" s="34" t="s">
        <v>316</v>
      </c>
      <c r="B112" s="34" t="s">
        <v>317</v>
      </c>
      <c r="C112" s="35">
        <f t="shared" si="1"/>
        <v>2454</v>
      </c>
      <c r="D112" s="31">
        <v>302</v>
      </c>
      <c r="E112" s="31">
        <v>128</v>
      </c>
      <c r="F112" s="31">
        <v>402</v>
      </c>
      <c r="G112" s="31">
        <v>6</v>
      </c>
      <c r="H112" s="31">
        <v>554</v>
      </c>
      <c r="I112" s="31">
        <v>38</v>
      </c>
      <c r="J112" s="31">
        <v>117</v>
      </c>
      <c r="K112" s="31">
        <v>3</v>
      </c>
      <c r="L112" s="31">
        <v>26</v>
      </c>
      <c r="M112" s="31">
        <v>848</v>
      </c>
      <c r="N112" s="31">
        <v>30</v>
      </c>
    </row>
    <row r="113" spans="1:14" x14ac:dyDescent="0.35">
      <c r="A113" s="34" t="s">
        <v>318</v>
      </c>
      <c r="B113" s="34" t="s">
        <v>319</v>
      </c>
      <c r="C113" s="35">
        <f t="shared" si="1"/>
        <v>1039</v>
      </c>
      <c r="D113" s="31">
        <v>56</v>
      </c>
      <c r="E113" s="31">
        <v>95</v>
      </c>
      <c r="F113" s="31">
        <v>370</v>
      </c>
      <c r="G113" s="31">
        <v>2</v>
      </c>
      <c r="H113" s="31">
        <v>187</v>
      </c>
      <c r="I113" s="31">
        <v>16</v>
      </c>
      <c r="J113" s="31">
        <v>38</v>
      </c>
      <c r="K113" s="31">
        <v>0</v>
      </c>
      <c r="L113" s="31">
        <v>6</v>
      </c>
      <c r="M113" s="31">
        <v>265</v>
      </c>
      <c r="N113" s="31">
        <v>4</v>
      </c>
    </row>
    <row r="114" spans="1:14" x14ac:dyDescent="0.35">
      <c r="A114" s="34" t="s">
        <v>320</v>
      </c>
      <c r="B114" s="34" t="s">
        <v>321</v>
      </c>
      <c r="C114" s="35">
        <f t="shared" si="1"/>
        <v>1239</v>
      </c>
      <c r="D114" s="31">
        <v>49</v>
      </c>
      <c r="E114" s="31">
        <v>26</v>
      </c>
      <c r="F114" s="31">
        <v>241</v>
      </c>
      <c r="G114" s="31">
        <v>2</v>
      </c>
      <c r="H114" s="31">
        <v>255</v>
      </c>
      <c r="I114" s="31">
        <v>90</v>
      </c>
      <c r="J114" s="31">
        <v>12</v>
      </c>
      <c r="K114" s="31">
        <v>0</v>
      </c>
      <c r="L114" s="31">
        <v>3</v>
      </c>
      <c r="M114" s="31">
        <v>548</v>
      </c>
      <c r="N114" s="31">
        <v>13</v>
      </c>
    </row>
    <row r="115" spans="1:14" x14ac:dyDescent="0.35">
      <c r="A115" s="34" t="s">
        <v>322</v>
      </c>
      <c r="B115" s="34" t="s">
        <v>323</v>
      </c>
      <c r="C115" s="35">
        <f t="shared" si="1"/>
        <v>850</v>
      </c>
      <c r="D115" s="31">
        <v>29</v>
      </c>
      <c r="E115" s="31">
        <v>54</v>
      </c>
      <c r="F115" s="31">
        <v>308</v>
      </c>
      <c r="G115" s="31">
        <v>1</v>
      </c>
      <c r="H115" s="31">
        <v>144</v>
      </c>
      <c r="I115" s="31">
        <v>19</v>
      </c>
      <c r="J115" s="31">
        <v>9</v>
      </c>
      <c r="K115" s="31">
        <v>0</v>
      </c>
      <c r="L115" s="31">
        <v>2</v>
      </c>
      <c r="M115" s="31">
        <v>279</v>
      </c>
      <c r="N115" s="31">
        <v>5</v>
      </c>
    </row>
    <row r="116" spans="1:14" x14ac:dyDescent="0.35">
      <c r="A116" s="34" t="s">
        <v>324</v>
      </c>
      <c r="B116" s="34" t="s">
        <v>325</v>
      </c>
      <c r="C116" s="35">
        <f t="shared" si="1"/>
        <v>873</v>
      </c>
      <c r="D116" s="31">
        <v>26</v>
      </c>
      <c r="E116" s="31">
        <v>48</v>
      </c>
      <c r="F116" s="31">
        <v>344</v>
      </c>
      <c r="G116" s="31">
        <v>1</v>
      </c>
      <c r="H116" s="31">
        <v>172</v>
      </c>
      <c r="I116" s="31">
        <v>6</v>
      </c>
      <c r="J116" s="31">
        <v>16</v>
      </c>
      <c r="K116" s="31">
        <v>1</v>
      </c>
      <c r="L116" s="31">
        <v>4</v>
      </c>
      <c r="M116" s="31">
        <v>251</v>
      </c>
      <c r="N116" s="31">
        <v>4</v>
      </c>
    </row>
    <row r="117" spans="1:14" x14ac:dyDescent="0.35">
      <c r="A117" s="34" t="s">
        <v>326</v>
      </c>
      <c r="B117" s="34" t="s">
        <v>327</v>
      </c>
      <c r="C117" s="35">
        <f t="shared" si="1"/>
        <v>1032</v>
      </c>
      <c r="D117" s="31">
        <v>29</v>
      </c>
      <c r="E117" s="31">
        <v>38</v>
      </c>
      <c r="F117" s="31">
        <v>330</v>
      </c>
      <c r="G117" s="31">
        <v>1</v>
      </c>
      <c r="H117" s="31">
        <v>320</v>
      </c>
      <c r="I117" s="31">
        <v>14</v>
      </c>
      <c r="J117" s="31">
        <v>7</v>
      </c>
      <c r="K117" s="31">
        <v>0</v>
      </c>
      <c r="L117" s="31">
        <v>1</v>
      </c>
      <c r="M117" s="31">
        <v>291</v>
      </c>
      <c r="N117" s="31">
        <v>1</v>
      </c>
    </row>
    <row r="118" spans="1:14" x14ac:dyDescent="0.35">
      <c r="A118" s="34" t="s">
        <v>328</v>
      </c>
      <c r="B118" s="34" t="s">
        <v>329</v>
      </c>
      <c r="C118" s="35">
        <f t="shared" si="1"/>
        <v>864</v>
      </c>
      <c r="D118" s="31">
        <v>30</v>
      </c>
      <c r="E118" s="31">
        <v>37</v>
      </c>
      <c r="F118" s="31">
        <v>296</v>
      </c>
      <c r="G118" s="31">
        <v>1</v>
      </c>
      <c r="H118" s="31">
        <v>158</v>
      </c>
      <c r="I118" s="31">
        <v>18</v>
      </c>
      <c r="J118" s="31">
        <v>3</v>
      </c>
      <c r="K118" s="31">
        <v>0</v>
      </c>
      <c r="L118" s="31">
        <v>5</v>
      </c>
      <c r="M118" s="31">
        <v>305</v>
      </c>
      <c r="N118" s="31">
        <v>11</v>
      </c>
    </row>
    <row r="119" spans="1:14" x14ac:dyDescent="0.35">
      <c r="A119" s="34" t="s">
        <v>330</v>
      </c>
      <c r="B119" s="34" t="s">
        <v>331</v>
      </c>
      <c r="C119" s="35">
        <f t="shared" si="1"/>
        <v>870</v>
      </c>
      <c r="D119" s="31">
        <v>23</v>
      </c>
      <c r="E119" s="31">
        <v>44</v>
      </c>
      <c r="F119" s="31">
        <v>449</v>
      </c>
      <c r="G119" s="31">
        <v>1</v>
      </c>
      <c r="H119" s="31">
        <v>115</v>
      </c>
      <c r="I119" s="31">
        <v>9</v>
      </c>
      <c r="J119" s="31">
        <v>10</v>
      </c>
      <c r="K119" s="31">
        <v>0</v>
      </c>
      <c r="L119" s="31">
        <v>9</v>
      </c>
      <c r="M119" s="31">
        <v>206</v>
      </c>
      <c r="N119" s="31">
        <v>4</v>
      </c>
    </row>
    <row r="120" spans="1:14" x14ac:dyDescent="0.35">
      <c r="A120" s="34" t="s">
        <v>332</v>
      </c>
      <c r="B120" s="34" t="s">
        <v>333</v>
      </c>
      <c r="C120" s="35">
        <f t="shared" si="1"/>
        <v>1018</v>
      </c>
      <c r="D120" s="31">
        <v>19</v>
      </c>
      <c r="E120" s="31">
        <v>40</v>
      </c>
      <c r="F120" s="31">
        <v>479</v>
      </c>
      <c r="G120" s="31">
        <v>2</v>
      </c>
      <c r="H120" s="31">
        <v>235</v>
      </c>
      <c r="I120" s="31">
        <v>17</v>
      </c>
      <c r="J120" s="31">
        <v>9</v>
      </c>
      <c r="K120" s="31">
        <v>0</v>
      </c>
      <c r="L120" s="31">
        <v>10</v>
      </c>
      <c r="M120" s="31">
        <v>202</v>
      </c>
      <c r="N120" s="31">
        <v>5</v>
      </c>
    </row>
    <row r="121" spans="1:14" x14ac:dyDescent="0.35">
      <c r="A121" s="34" t="s">
        <v>334</v>
      </c>
      <c r="B121" s="34" t="s">
        <v>335</v>
      </c>
      <c r="C121" s="35">
        <f t="shared" si="1"/>
        <v>730</v>
      </c>
      <c r="D121" s="31">
        <v>26</v>
      </c>
      <c r="E121" s="31">
        <v>48</v>
      </c>
      <c r="F121" s="31">
        <v>399</v>
      </c>
      <c r="G121" s="31">
        <v>0</v>
      </c>
      <c r="H121" s="31">
        <v>117</v>
      </c>
      <c r="I121" s="31">
        <v>4</v>
      </c>
      <c r="J121" s="31">
        <v>6</v>
      </c>
      <c r="K121" s="31">
        <v>0</v>
      </c>
      <c r="L121" s="31">
        <v>2</v>
      </c>
      <c r="M121" s="31">
        <v>125</v>
      </c>
      <c r="N121" s="31">
        <v>3</v>
      </c>
    </row>
    <row r="122" spans="1:14" x14ac:dyDescent="0.35">
      <c r="A122" s="34" t="s">
        <v>336</v>
      </c>
      <c r="B122" s="34" t="s">
        <v>337</v>
      </c>
      <c r="C122" s="35">
        <f t="shared" si="1"/>
        <v>1054</v>
      </c>
      <c r="D122" s="31">
        <v>40</v>
      </c>
      <c r="E122" s="31">
        <v>55</v>
      </c>
      <c r="F122" s="31">
        <v>385</v>
      </c>
      <c r="G122" s="31">
        <v>1</v>
      </c>
      <c r="H122" s="31">
        <v>213</v>
      </c>
      <c r="I122" s="31">
        <v>12</v>
      </c>
      <c r="J122" s="31">
        <v>14</v>
      </c>
      <c r="K122" s="31">
        <v>0</v>
      </c>
      <c r="L122" s="31">
        <v>10</v>
      </c>
      <c r="M122" s="31">
        <v>320</v>
      </c>
      <c r="N122" s="31">
        <v>4</v>
      </c>
    </row>
    <row r="123" spans="1:14" x14ac:dyDescent="0.35">
      <c r="A123" s="34" t="s">
        <v>338</v>
      </c>
      <c r="B123" s="34" t="s">
        <v>339</v>
      </c>
      <c r="C123" s="35">
        <f t="shared" si="1"/>
        <v>913</v>
      </c>
      <c r="D123" s="31">
        <v>35</v>
      </c>
      <c r="E123" s="31">
        <v>53</v>
      </c>
      <c r="F123" s="31">
        <v>237</v>
      </c>
      <c r="G123" s="31">
        <v>1</v>
      </c>
      <c r="H123" s="31">
        <v>108</v>
      </c>
      <c r="I123" s="31">
        <v>2</v>
      </c>
      <c r="J123" s="31">
        <v>8</v>
      </c>
      <c r="K123" s="31">
        <v>0</v>
      </c>
      <c r="L123" s="31">
        <v>17</v>
      </c>
      <c r="M123" s="31">
        <v>444</v>
      </c>
      <c r="N123" s="31">
        <v>8</v>
      </c>
    </row>
    <row r="124" spans="1:14" x14ac:dyDescent="0.35">
      <c r="A124" s="34" t="s">
        <v>340</v>
      </c>
      <c r="B124" s="34" t="s">
        <v>341</v>
      </c>
      <c r="C124" s="35">
        <f t="shared" si="1"/>
        <v>903</v>
      </c>
      <c r="D124" s="31">
        <v>32</v>
      </c>
      <c r="E124" s="31">
        <v>50</v>
      </c>
      <c r="F124" s="31">
        <v>408</v>
      </c>
      <c r="G124" s="31">
        <v>1</v>
      </c>
      <c r="H124" s="31">
        <v>202</v>
      </c>
      <c r="I124" s="31">
        <v>12</v>
      </c>
      <c r="J124" s="31">
        <v>18</v>
      </c>
      <c r="K124" s="31">
        <v>1</v>
      </c>
      <c r="L124" s="31">
        <v>6</v>
      </c>
      <c r="M124" s="31">
        <v>160</v>
      </c>
      <c r="N124" s="31">
        <v>13</v>
      </c>
    </row>
    <row r="125" spans="1:14" x14ac:dyDescent="0.35">
      <c r="A125" s="34" t="s">
        <v>342</v>
      </c>
      <c r="B125" s="34" t="s">
        <v>343</v>
      </c>
      <c r="C125" s="35">
        <f t="shared" si="1"/>
        <v>2547</v>
      </c>
      <c r="D125" s="31">
        <v>67</v>
      </c>
      <c r="E125" s="31">
        <v>110</v>
      </c>
      <c r="F125" s="31">
        <v>1097</v>
      </c>
      <c r="G125" s="31">
        <v>3</v>
      </c>
      <c r="H125" s="31">
        <v>737</v>
      </c>
      <c r="I125" s="31">
        <v>39</v>
      </c>
      <c r="J125" s="31">
        <v>21</v>
      </c>
      <c r="K125" s="31">
        <v>1</v>
      </c>
      <c r="L125" s="31">
        <v>11</v>
      </c>
      <c r="M125" s="31">
        <v>444</v>
      </c>
      <c r="N125" s="31">
        <v>17</v>
      </c>
    </row>
    <row r="126" spans="1:14" x14ac:dyDescent="0.35">
      <c r="A126" s="34" t="s">
        <v>344</v>
      </c>
      <c r="B126" s="34" t="s">
        <v>345</v>
      </c>
      <c r="C126" s="35">
        <f t="shared" si="1"/>
        <v>1510</v>
      </c>
      <c r="D126" s="31">
        <v>43</v>
      </c>
      <c r="E126" s="31">
        <v>42</v>
      </c>
      <c r="F126" s="31">
        <v>619</v>
      </c>
      <c r="G126" s="31">
        <v>3</v>
      </c>
      <c r="H126" s="31">
        <v>384</v>
      </c>
      <c r="I126" s="31">
        <v>29</v>
      </c>
      <c r="J126" s="31">
        <v>6</v>
      </c>
      <c r="K126" s="31">
        <v>2</v>
      </c>
      <c r="L126" s="31">
        <v>6</v>
      </c>
      <c r="M126" s="31">
        <v>362</v>
      </c>
      <c r="N126" s="31">
        <v>14</v>
      </c>
    </row>
    <row r="127" spans="1:14" x14ac:dyDescent="0.35">
      <c r="A127" s="34" t="s">
        <v>346</v>
      </c>
      <c r="B127" s="34" t="s">
        <v>347</v>
      </c>
      <c r="C127" s="35">
        <f t="shared" si="1"/>
        <v>990</v>
      </c>
      <c r="D127" s="31">
        <v>58</v>
      </c>
      <c r="E127" s="31">
        <v>62</v>
      </c>
      <c r="F127" s="31">
        <v>474</v>
      </c>
      <c r="G127" s="31">
        <v>2</v>
      </c>
      <c r="H127" s="31">
        <v>197</v>
      </c>
      <c r="I127" s="31">
        <v>7</v>
      </c>
      <c r="J127" s="31">
        <v>10</v>
      </c>
      <c r="K127" s="31">
        <v>0</v>
      </c>
      <c r="L127" s="31">
        <v>10</v>
      </c>
      <c r="M127" s="31">
        <v>165</v>
      </c>
      <c r="N127" s="31">
        <v>5</v>
      </c>
    </row>
    <row r="128" spans="1:14" x14ac:dyDescent="0.35">
      <c r="A128" s="34" t="s">
        <v>348</v>
      </c>
      <c r="B128" s="34" t="s">
        <v>349</v>
      </c>
      <c r="C128" s="35">
        <f t="shared" si="1"/>
        <v>920</v>
      </c>
      <c r="D128" s="31">
        <v>18</v>
      </c>
      <c r="E128" s="31">
        <v>33</v>
      </c>
      <c r="F128" s="31">
        <v>411</v>
      </c>
      <c r="G128" s="31">
        <v>2</v>
      </c>
      <c r="H128" s="31">
        <v>173</v>
      </c>
      <c r="I128" s="31">
        <v>11</v>
      </c>
      <c r="J128" s="31">
        <v>4</v>
      </c>
      <c r="K128" s="31">
        <v>0</v>
      </c>
      <c r="L128" s="31">
        <v>20</v>
      </c>
      <c r="M128" s="31">
        <v>241</v>
      </c>
      <c r="N128" s="31">
        <v>7</v>
      </c>
    </row>
    <row r="129" spans="1:14" x14ac:dyDescent="0.35">
      <c r="A129" s="34" t="s">
        <v>350</v>
      </c>
      <c r="B129" s="34" t="s">
        <v>351</v>
      </c>
      <c r="C129" s="35">
        <f t="shared" si="1"/>
        <v>886</v>
      </c>
      <c r="D129" s="31">
        <v>38</v>
      </c>
      <c r="E129" s="31">
        <v>56</v>
      </c>
      <c r="F129" s="31">
        <v>314</v>
      </c>
      <c r="G129" s="31">
        <v>3</v>
      </c>
      <c r="H129" s="31">
        <v>210</v>
      </c>
      <c r="I129" s="31">
        <v>7</v>
      </c>
      <c r="J129" s="31">
        <v>27</v>
      </c>
      <c r="K129" s="31">
        <v>4</v>
      </c>
      <c r="L129" s="31">
        <v>1</v>
      </c>
      <c r="M129" s="31">
        <v>225</v>
      </c>
      <c r="N129" s="31">
        <v>1</v>
      </c>
    </row>
    <row r="130" spans="1:14" x14ac:dyDescent="0.35">
      <c r="A130" s="34" t="s">
        <v>352</v>
      </c>
      <c r="B130" s="34" t="s">
        <v>353</v>
      </c>
      <c r="C130" s="35">
        <f t="shared" si="1"/>
        <v>993</v>
      </c>
      <c r="D130" s="31">
        <v>46</v>
      </c>
      <c r="E130" s="31">
        <v>31</v>
      </c>
      <c r="F130" s="31">
        <v>224</v>
      </c>
      <c r="G130" s="31">
        <v>0</v>
      </c>
      <c r="H130" s="31">
        <v>304</v>
      </c>
      <c r="I130" s="31">
        <v>36</v>
      </c>
      <c r="J130" s="31">
        <v>11</v>
      </c>
      <c r="K130" s="31">
        <v>0</v>
      </c>
      <c r="L130" s="31">
        <v>6</v>
      </c>
      <c r="M130" s="31">
        <v>331</v>
      </c>
      <c r="N130" s="31">
        <v>4</v>
      </c>
    </row>
    <row r="131" spans="1:14" x14ac:dyDescent="0.35">
      <c r="A131" s="34" t="s">
        <v>354</v>
      </c>
      <c r="B131" s="34" t="s">
        <v>355</v>
      </c>
      <c r="C131" s="35">
        <f t="shared" si="1"/>
        <v>775</v>
      </c>
      <c r="D131" s="31">
        <v>23</v>
      </c>
      <c r="E131" s="31">
        <v>45</v>
      </c>
      <c r="F131" s="31">
        <v>301</v>
      </c>
      <c r="G131" s="31">
        <v>1</v>
      </c>
      <c r="H131" s="31">
        <v>125</v>
      </c>
      <c r="I131" s="31">
        <v>10</v>
      </c>
      <c r="J131" s="31">
        <v>7</v>
      </c>
      <c r="K131" s="31">
        <v>1</v>
      </c>
      <c r="L131" s="31">
        <v>25</v>
      </c>
      <c r="M131" s="31">
        <v>234</v>
      </c>
      <c r="N131" s="31">
        <v>3</v>
      </c>
    </row>
    <row r="132" spans="1:14" x14ac:dyDescent="0.35">
      <c r="A132" s="34" t="s">
        <v>356</v>
      </c>
      <c r="B132" s="34" t="s">
        <v>357</v>
      </c>
      <c r="C132" s="35">
        <f t="shared" si="1"/>
        <v>1141</v>
      </c>
      <c r="D132" s="31">
        <v>96</v>
      </c>
      <c r="E132" s="31">
        <v>82</v>
      </c>
      <c r="F132" s="31">
        <v>196</v>
      </c>
      <c r="G132" s="31">
        <v>3</v>
      </c>
      <c r="H132" s="31">
        <v>178</v>
      </c>
      <c r="I132" s="31">
        <v>20</v>
      </c>
      <c r="J132" s="31">
        <v>13</v>
      </c>
      <c r="K132" s="31">
        <v>1</v>
      </c>
      <c r="L132" s="31">
        <v>22</v>
      </c>
      <c r="M132" s="31">
        <v>525</v>
      </c>
      <c r="N132" s="31">
        <v>5</v>
      </c>
    </row>
    <row r="133" spans="1:14" x14ac:dyDescent="0.35">
      <c r="A133" s="34" t="s">
        <v>358</v>
      </c>
      <c r="B133" s="34" t="s">
        <v>359</v>
      </c>
      <c r="C133" s="35">
        <f t="shared" si="1"/>
        <v>1667</v>
      </c>
      <c r="D133" s="31">
        <v>41</v>
      </c>
      <c r="E133" s="31">
        <v>44</v>
      </c>
      <c r="F133" s="31">
        <v>576</v>
      </c>
      <c r="G133" s="31">
        <v>3</v>
      </c>
      <c r="H133" s="31">
        <v>412</v>
      </c>
      <c r="I133" s="31">
        <v>56</v>
      </c>
      <c r="J133" s="31">
        <v>11</v>
      </c>
      <c r="K133" s="31">
        <v>0</v>
      </c>
      <c r="L133" s="31">
        <v>3</v>
      </c>
      <c r="M133" s="31">
        <v>513</v>
      </c>
      <c r="N133" s="31">
        <v>8</v>
      </c>
    </row>
    <row r="134" spans="1:14" x14ac:dyDescent="0.35">
      <c r="A134" s="34" t="s">
        <v>360</v>
      </c>
      <c r="B134" s="34" t="s">
        <v>361</v>
      </c>
      <c r="C134" s="35">
        <f t="shared" si="1"/>
        <v>879</v>
      </c>
      <c r="D134" s="31">
        <v>50</v>
      </c>
      <c r="E134" s="31">
        <v>57</v>
      </c>
      <c r="F134" s="31">
        <v>288</v>
      </c>
      <c r="G134" s="31">
        <v>0</v>
      </c>
      <c r="H134" s="31">
        <v>118</v>
      </c>
      <c r="I134" s="31">
        <v>5</v>
      </c>
      <c r="J134" s="31">
        <v>7</v>
      </c>
      <c r="K134" s="31">
        <v>2</v>
      </c>
      <c r="L134" s="31">
        <v>28</v>
      </c>
      <c r="M134" s="31">
        <v>320</v>
      </c>
      <c r="N134" s="31">
        <v>4</v>
      </c>
    </row>
    <row r="135" spans="1:14" x14ac:dyDescent="0.35">
      <c r="A135" s="34" t="s">
        <v>362</v>
      </c>
      <c r="B135" s="34" t="s">
        <v>363</v>
      </c>
      <c r="C135" s="35">
        <f t="shared" si="1"/>
        <v>1031</v>
      </c>
      <c r="D135" s="31">
        <v>39</v>
      </c>
      <c r="E135" s="31">
        <v>52</v>
      </c>
      <c r="F135" s="31">
        <v>286</v>
      </c>
      <c r="G135" s="31">
        <v>3</v>
      </c>
      <c r="H135" s="31">
        <v>147</v>
      </c>
      <c r="I135" s="31">
        <v>13</v>
      </c>
      <c r="J135" s="31">
        <v>6</v>
      </c>
      <c r="K135" s="31">
        <v>1</v>
      </c>
      <c r="L135" s="31">
        <v>36</v>
      </c>
      <c r="M135" s="31">
        <v>442</v>
      </c>
      <c r="N135" s="31">
        <v>6</v>
      </c>
    </row>
    <row r="136" spans="1:14" x14ac:dyDescent="0.35">
      <c r="A136" s="34" t="s">
        <v>364</v>
      </c>
      <c r="B136" s="34" t="s">
        <v>365</v>
      </c>
      <c r="C136" s="35">
        <f t="shared" si="1"/>
        <v>813</v>
      </c>
      <c r="D136" s="31">
        <v>27</v>
      </c>
      <c r="E136" s="31">
        <v>43</v>
      </c>
      <c r="F136" s="31">
        <v>375</v>
      </c>
      <c r="G136" s="31">
        <v>0</v>
      </c>
      <c r="H136" s="31">
        <v>120</v>
      </c>
      <c r="I136" s="31">
        <v>10</v>
      </c>
      <c r="J136" s="31">
        <v>3</v>
      </c>
      <c r="K136" s="31">
        <v>0</v>
      </c>
      <c r="L136" s="31">
        <v>21</v>
      </c>
      <c r="M136" s="31">
        <v>214</v>
      </c>
      <c r="N136" s="31">
        <v>0</v>
      </c>
    </row>
    <row r="137" spans="1:14" x14ac:dyDescent="0.35">
      <c r="A137" s="34" t="s">
        <v>366</v>
      </c>
      <c r="B137" s="34" t="s">
        <v>367</v>
      </c>
      <c r="C137" s="35">
        <f t="shared" si="1"/>
        <v>990</v>
      </c>
      <c r="D137" s="31">
        <v>43</v>
      </c>
      <c r="E137" s="31">
        <v>43</v>
      </c>
      <c r="F137" s="31">
        <v>455</v>
      </c>
      <c r="G137" s="31">
        <v>0</v>
      </c>
      <c r="H137" s="31">
        <v>185</v>
      </c>
      <c r="I137" s="31">
        <v>10</v>
      </c>
      <c r="J137" s="31">
        <v>12</v>
      </c>
      <c r="K137" s="31">
        <v>1</v>
      </c>
      <c r="L137" s="31">
        <v>16</v>
      </c>
      <c r="M137" s="31">
        <v>221</v>
      </c>
      <c r="N137" s="31">
        <v>4</v>
      </c>
    </row>
    <row r="138" spans="1:14" x14ac:dyDescent="0.35">
      <c r="A138" s="34" t="s">
        <v>368</v>
      </c>
      <c r="B138" s="34" t="s">
        <v>369</v>
      </c>
      <c r="C138" s="35">
        <f t="shared" si="1"/>
        <v>1341</v>
      </c>
      <c r="D138" s="31">
        <v>32</v>
      </c>
      <c r="E138" s="31">
        <v>36</v>
      </c>
      <c r="F138" s="31">
        <v>418</v>
      </c>
      <c r="G138" s="31">
        <v>3</v>
      </c>
      <c r="H138" s="31">
        <v>368</v>
      </c>
      <c r="I138" s="31">
        <v>34</v>
      </c>
      <c r="J138" s="31">
        <v>13</v>
      </c>
      <c r="K138" s="31">
        <v>0</v>
      </c>
      <c r="L138" s="31">
        <v>5</v>
      </c>
      <c r="M138" s="31">
        <v>420</v>
      </c>
      <c r="N138" s="31">
        <v>12</v>
      </c>
    </row>
    <row r="139" spans="1:14" x14ac:dyDescent="0.35">
      <c r="A139" s="34" t="s">
        <v>370</v>
      </c>
      <c r="B139" s="34" t="s">
        <v>371</v>
      </c>
      <c r="C139" s="35">
        <f t="shared" ref="C139:C202" si="2">SUM(D139:N139)</f>
        <v>1203</v>
      </c>
      <c r="D139" s="31">
        <v>37</v>
      </c>
      <c r="E139" s="31">
        <v>52</v>
      </c>
      <c r="F139" s="31">
        <v>397</v>
      </c>
      <c r="G139" s="31">
        <v>0</v>
      </c>
      <c r="H139" s="31">
        <v>214</v>
      </c>
      <c r="I139" s="31">
        <v>32</v>
      </c>
      <c r="J139" s="31">
        <v>12</v>
      </c>
      <c r="K139" s="31">
        <v>0</v>
      </c>
      <c r="L139" s="31">
        <v>5</v>
      </c>
      <c r="M139" s="31">
        <v>448</v>
      </c>
      <c r="N139" s="31">
        <v>6</v>
      </c>
    </row>
    <row r="140" spans="1:14" x14ac:dyDescent="0.35">
      <c r="A140" s="34" t="s">
        <v>372</v>
      </c>
      <c r="B140" s="34" t="s">
        <v>373</v>
      </c>
      <c r="C140" s="35">
        <f t="shared" si="2"/>
        <v>904</v>
      </c>
      <c r="D140" s="31">
        <v>19</v>
      </c>
      <c r="E140" s="31">
        <v>44</v>
      </c>
      <c r="F140" s="31">
        <v>365</v>
      </c>
      <c r="G140" s="31">
        <v>4</v>
      </c>
      <c r="H140" s="31">
        <v>193</v>
      </c>
      <c r="I140" s="31">
        <v>24</v>
      </c>
      <c r="J140" s="31">
        <v>10</v>
      </c>
      <c r="K140" s="31">
        <v>0</v>
      </c>
      <c r="L140" s="31">
        <v>2</v>
      </c>
      <c r="M140" s="31">
        <v>242</v>
      </c>
      <c r="N140" s="31">
        <v>1</v>
      </c>
    </row>
    <row r="141" spans="1:14" x14ac:dyDescent="0.35">
      <c r="A141" s="34" t="s">
        <v>374</v>
      </c>
      <c r="B141" s="34" t="s">
        <v>375</v>
      </c>
      <c r="C141" s="35">
        <f t="shared" si="2"/>
        <v>1021</v>
      </c>
      <c r="D141" s="31">
        <v>26</v>
      </c>
      <c r="E141" s="31">
        <v>46</v>
      </c>
      <c r="F141" s="31">
        <v>502</v>
      </c>
      <c r="G141" s="31">
        <v>2</v>
      </c>
      <c r="H141" s="31">
        <v>155</v>
      </c>
      <c r="I141" s="31">
        <v>15</v>
      </c>
      <c r="J141" s="31">
        <v>6</v>
      </c>
      <c r="K141" s="31">
        <v>2</v>
      </c>
      <c r="L141" s="31">
        <v>12</v>
      </c>
      <c r="M141" s="31">
        <v>223</v>
      </c>
      <c r="N141" s="31">
        <v>32</v>
      </c>
    </row>
    <row r="142" spans="1:14" x14ac:dyDescent="0.35">
      <c r="A142" s="34" t="s">
        <v>376</v>
      </c>
      <c r="B142" s="34" t="s">
        <v>377</v>
      </c>
      <c r="C142" s="35">
        <f t="shared" si="2"/>
        <v>4248</v>
      </c>
      <c r="D142" s="31">
        <v>416</v>
      </c>
      <c r="E142" s="31">
        <v>569</v>
      </c>
      <c r="F142" s="31">
        <v>493</v>
      </c>
      <c r="G142" s="31">
        <v>16</v>
      </c>
      <c r="H142" s="31">
        <v>344</v>
      </c>
      <c r="I142" s="31">
        <v>14</v>
      </c>
      <c r="J142" s="31">
        <v>80</v>
      </c>
      <c r="K142" s="31">
        <v>0</v>
      </c>
      <c r="L142" s="31">
        <v>49</v>
      </c>
      <c r="M142" s="31">
        <v>2243</v>
      </c>
      <c r="N142" s="31">
        <v>24</v>
      </c>
    </row>
    <row r="143" spans="1:14" x14ac:dyDescent="0.35">
      <c r="A143" s="34" t="s">
        <v>378</v>
      </c>
      <c r="B143" s="34" t="s">
        <v>379</v>
      </c>
      <c r="C143" s="35">
        <f t="shared" si="2"/>
        <v>903</v>
      </c>
      <c r="D143" s="31">
        <v>44</v>
      </c>
      <c r="E143" s="31">
        <v>60</v>
      </c>
      <c r="F143" s="31">
        <v>301</v>
      </c>
      <c r="G143" s="31">
        <v>0</v>
      </c>
      <c r="H143" s="31">
        <v>117</v>
      </c>
      <c r="I143" s="31">
        <v>18</v>
      </c>
      <c r="J143" s="31">
        <v>17</v>
      </c>
      <c r="K143" s="31">
        <v>0</v>
      </c>
      <c r="L143" s="31">
        <v>17</v>
      </c>
      <c r="M143" s="31">
        <v>321</v>
      </c>
      <c r="N143" s="31">
        <v>8</v>
      </c>
    </row>
    <row r="144" spans="1:14" x14ac:dyDescent="0.35">
      <c r="A144" s="34" t="s">
        <v>380</v>
      </c>
      <c r="B144" s="34" t="s">
        <v>381</v>
      </c>
      <c r="C144" s="35">
        <f t="shared" si="2"/>
        <v>1022</v>
      </c>
      <c r="D144" s="31">
        <v>35</v>
      </c>
      <c r="E144" s="31">
        <v>39</v>
      </c>
      <c r="F144" s="31">
        <v>306</v>
      </c>
      <c r="G144" s="31">
        <v>2</v>
      </c>
      <c r="H144" s="31">
        <v>171</v>
      </c>
      <c r="I144" s="31">
        <v>49</v>
      </c>
      <c r="J144" s="31">
        <v>8</v>
      </c>
      <c r="K144" s="31">
        <v>0</v>
      </c>
      <c r="L144" s="31">
        <v>2</v>
      </c>
      <c r="M144" s="31">
        <v>407</v>
      </c>
      <c r="N144" s="31">
        <v>3</v>
      </c>
    </row>
    <row r="145" spans="1:14" x14ac:dyDescent="0.35">
      <c r="A145" s="34" t="s">
        <v>382</v>
      </c>
      <c r="B145" s="34" t="s">
        <v>383</v>
      </c>
      <c r="C145" s="35">
        <f t="shared" si="2"/>
        <v>1106</v>
      </c>
      <c r="D145" s="31">
        <v>29</v>
      </c>
      <c r="E145" s="31">
        <v>43</v>
      </c>
      <c r="F145" s="31">
        <v>327</v>
      </c>
      <c r="G145" s="31">
        <v>2</v>
      </c>
      <c r="H145" s="31">
        <v>255</v>
      </c>
      <c r="I145" s="31">
        <v>26</v>
      </c>
      <c r="J145" s="31">
        <v>9</v>
      </c>
      <c r="K145" s="31">
        <v>1</v>
      </c>
      <c r="L145" s="31">
        <v>6</v>
      </c>
      <c r="M145" s="31">
        <v>407</v>
      </c>
      <c r="N145" s="31">
        <v>1</v>
      </c>
    </row>
    <row r="146" spans="1:14" x14ac:dyDescent="0.35">
      <c r="A146" s="34" t="s">
        <v>384</v>
      </c>
      <c r="B146" s="34" t="s">
        <v>385</v>
      </c>
      <c r="C146" s="35">
        <f t="shared" si="2"/>
        <v>1014</v>
      </c>
      <c r="D146" s="31">
        <v>37</v>
      </c>
      <c r="E146" s="31">
        <v>43</v>
      </c>
      <c r="F146" s="31">
        <v>435</v>
      </c>
      <c r="G146" s="31">
        <v>4</v>
      </c>
      <c r="H146" s="31">
        <v>216</v>
      </c>
      <c r="I146" s="31">
        <v>8</v>
      </c>
      <c r="J146" s="31">
        <v>13</v>
      </c>
      <c r="K146" s="31">
        <v>1</v>
      </c>
      <c r="L146" s="31">
        <v>9</v>
      </c>
      <c r="M146" s="31">
        <v>239</v>
      </c>
      <c r="N146" s="31">
        <v>9</v>
      </c>
    </row>
    <row r="147" spans="1:14" x14ac:dyDescent="0.35">
      <c r="A147" s="34" t="s">
        <v>386</v>
      </c>
      <c r="B147" s="34" t="s">
        <v>387</v>
      </c>
      <c r="C147" s="35">
        <f t="shared" si="2"/>
        <v>1630</v>
      </c>
      <c r="D147" s="31">
        <v>80</v>
      </c>
      <c r="E147" s="31">
        <v>82</v>
      </c>
      <c r="F147" s="31">
        <v>411</v>
      </c>
      <c r="G147" s="31">
        <v>0</v>
      </c>
      <c r="H147" s="31">
        <v>431</v>
      </c>
      <c r="I147" s="31">
        <v>42</v>
      </c>
      <c r="J147" s="31">
        <v>12</v>
      </c>
      <c r="K147" s="31">
        <v>1</v>
      </c>
      <c r="L147" s="31">
        <v>3</v>
      </c>
      <c r="M147" s="31">
        <v>553</v>
      </c>
      <c r="N147" s="31">
        <v>15</v>
      </c>
    </row>
    <row r="148" spans="1:14" x14ac:dyDescent="0.35">
      <c r="A148" s="34" t="s">
        <v>388</v>
      </c>
      <c r="B148" s="34" t="s">
        <v>389</v>
      </c>
      <c r="C148" s="35">
        <f t="shared" si="2"/>
        <v>4217</v>
      </c>
      <c r="D148" s="31">
        <v>493</v>
      </c>
      <c r="E148" s="31">
        <v>674</v>
      </c>
      <c r="F148" s="31">
        <v>267</v>
      </c>
      <c r="G148" s="31">
        <v>23</v>
      </c>
      <c r="H148" s="31">
        <v>356</v>
      </c>
      <c r="I148" s="31">
        <v>14</v>
      </c>
      <c r="J148" s="31">
        <v>109</v>
      </c>
      <c r="K148" s="31">
        <v>1</v>
      </c>
      <c r="L148" s="31">
        <v>54</v>
      </c>
      <c r="M148" s="31">
        <v>2213</v>
      </c>
      <c r="N148" s="31">
        <v>13</v>
      </c>
    </row>
    <row r="149" spans="1:14" x14ac:dyDescent="0.35">
      <c r="A149" s="34" t="s">
        <v>390</v>
      </c>
      <c r="B149" s="34" t="s">
        <v>391</v>
      </c>
      <c r="C149" s="35">
        <f t="shared" si="2"/>
        <v>1228</v>
      </c>
      <c r="D149" s="31">
        <v>67</v>
      </c>
      <c r="E149" s="31">
        <v>66</v>
      </c>
      <c r="F149" s="31">
        <v>303</v>
      </c>
      <c r="G149" s="31">
        <v>6</v>
      </c>
      <c r="H149" s="31">
        <v>284</v>
      </c>
      <c r="I149" s="31">
        <v>31</v>
      </c>
      <c r="J149" s="31">
        <v>13</v>
      </c>
      <c r="K149" s="31">
        <v>1</v>
      </c>
      <c r="L149" s="31">
        <v>30</v>
      </c>
      <c r="M149" s="31">
        <v>414</v>
      </c>
      <c r="N149" s="31">
        <v>13</v>
      </c>
    </row>
    <row r="150" spans="1:14" x14ac:dyDescent="0.35">
      <c r="A150" s="34" t="s">
        <v>392</v>
      </c>
      <c r="B150" s="34" t="s">
        <v>393</v>
      </c>
      <c r="C150" s="35">
        <f t="shared" si="2"/>
        <v>987</v>
      </c>
      <c r="D150" s="31">
        <v>41</v>
      </c>
      <c r="E150" s="31">
        <v>29</v>
      </c>
      <c r="F150" s="31">
        <v>269</v>
      </c>
      <c r="G150" s="31">
        <v>0</v>
      </c>
      <c r="H150" s="31">
        <v>270</v>
      </c>
      <c r="I150" s="31">
        <v>17</v>
      </c>
      <c r="J150" s="31">
        <v>7</v>
      </c>
      <c r="K150" s="31">
        <v>2</v>
      </c>
      <c r="L150" s="31">
        <v>2</v>
      </c>
      <c r="M150" s="31">
        <v>342</v>
      </c>
      <c r="N150" s="31">
        <v>8</v>
      </c>
    </row>
    <row r="151" spans="1:14" x14ac:dyDescent="0.35">
      <c r="A151" s="34" t="s">
        <v>394</v>
      </c>
      <c r="B151" s="34" t="s">
        <v>395</v>
      </c>
      <c r="C151" s="35">
        <f t="shared" si="2"/>
        <v>703</v>
      </c>
      <c r="D151" s="31">
        <v>20</v>
      </c>
      <c r="E151" s="31">
        <v>47</v>
      </c>
      <c r="F151" s="31">
        <v>315</v>
      </c>
      <c r="G151" s="31">
        <v>1</v>
      </c>
      <c r="H151" s="31">
        <v>268</v>
      </c>
      <c r="I151" s="31">
        <v>5</v>
      </c>
      <c r="J151" s="31">
        <v>5</v>
      </c>
      <c r="K151" s="31">
        <v>0</v>
      </c>
      <c r="L151" s="31">
        <v>3</v>
      </c>
      <c r="M151" s="31">
        <v>37</v>
      </c>
      <c r="N151" s="31">
        <v>2</v>
      </c>
    </row>
    <row r="152" spans="1:14" x14ac:dyDescent="0.35">
      <c r="A152" s="34" t="s">
        <v>396</v>
      </c>
      <c r="B152" s="34" t="s">
        <v>397</v>
      </c>
      <c r="C152" s="35">
        <f t="shared" si="2"/>
        <v>724</v>
      </c>
      <c r="D152" s="31">
        <v>20</v>
      </c>
      <c r="E152" s="31">
        <v>38</v>
      </c>
      <c r="F152" s="31">
        <v>356</v>
      </c>
      <c r="G152" s="31">
        <v>0</v>
      </c>
      <c r="H152" s="31">
        <v>219</v>
      </c>
      <c r="I152" s="31">
        <v>10</v>
      </c>
      <c r="J152" s="31">
        <v>0</v>
      </c>
      <c r="K152" s="31">
        <v>1</v>
      </c>
      <c r="L152" s="31">
        <v>1</v>
      </c>
      <c r="M152" s="31">
        <v>74</v>
      </c>
      <c r="N152" s="31">
        <v>5</v>
      </c>
    </row>
    <row r="153" spans="1:14" x14ac:dyDescent="0.35">
      <c r="A153" s="34" t="s">
        <v>398</v>
      </c>
      <c r="B153" s="34" t="s">
        <v>399</v>
      </c>
      <c r="C153" s="35">
        <f t="shared" si="2"/>
        <v>1228</v>
      </c>
      <c r="D153" s="31">
        <v>64</v>
      </c>
      <c r="E153" s="31">
        <v>288</v>
      </c>
      <c r="F153" s="31">
        <v>356</v>
      </c>
      <c r="G153" s="31">
        <v>7</v>
      </c>
      <c r="H153" s="31">
        <v>200</v>
      </c>
      <c r="I153" s="31">
        <v>17</v>
      </c>
      <c r="J153" s="31">
        <v>40</v>
      </c>
      <c r="K153" s="31">
        <v>0</v>
      </c>
      <c r="L153" s="31">
        <v>6</v>
      </c>
      <c r="M153" s="31">
        <v>237</v>
      </c>
      <c r="N153" s="31">
        <v>13</v>
      </c>
    </row>
    <row r="154" spans="1:14" x14ac:dyDescent="0.35">
      <c r="A154" s="34" t="s">
        <v>400</v>
      </c>
      <c r="B154" s="34" t="s">
        <v>401</v>
      </c>
      <c r="C154" s="35">
        <f t="shared" si="2"/>
        <v>641</v>
      </c>
      <c r="D154" s="31">
        <v>16</v>
      </c>
      <c r="E154" s="31">
        <v>43</v>
      </c>
      <c r="F154" s="31">
        <v>275</v>
      </c>
      <c r="G154" s="31">
        <v>1</v>
      </c>
      <c r="H154" s="31">
        <v>52</v>
      </c>
      <c r="I154" s="31">
        <v>10</v>
      </c>
      <c r="J154" s="31">
        <v>3</v>
      </c>
      <c r="K154" s="31">
        <v>0</v>
      </c>
      <c r="L154" s="31">
        <v>7</v>
      </c>
      <c r="M154" s="31">
        <v>233</v>
      </c>
      <c r="N154" s="31">
        <v>1</v>
      </c>
    </row>
    <row r="155" spans="1:14" x14ac:dyDescent="0.35">
      <c r="A155" s="34" t="s">
        <v>402</v>
      </c>
      <c r="B155" s="34" t="s">
        <v>403</v>
      </c>
      <c r="C155" s="35">
        <f t="shared" si="2"/>
        <v>603</v>
      </c>
      <c r="D155" s="31">
        <v>15</v>
      </c>
      <c r="E155" s="31">
        <v>33</v>
      </c>
      <c r="F155" s="31">
        <v>289</v>
      </c>
      <c r="G155" s="31">
        <v>1</v>
      </c>
      <c r="H155" s="31">
        <v>197</v>
      </c>
      <c r="I155" s="31">
        <v>2</v>
      </c>
      <c r="J155" s="31">
        <v>1</v>
      </c>
      <c r="K155" s="31">
        <v>0</v>
      </c>
      <c r="L155" s="31">
        <v>3</v>
      </c>
      <c r="M155" s="31">
        <v>62</v>
      </c>
      <c r="N155" s="31">
        <v>0</v>
      </c>
    </row>
    <row r="156" spans="1:14" x14ac:dyDescent="0.35">
      <c r="A156" s="34" t="s">
        <v>404</v>
      </c>
      <c r="B156" s="34" t="s">
        <v>405</v>
      </c>
      <c r="C156" s="35">
        <f t="shared" si="2"/>
        <v>571</v>
      </c>
      <c r="D156" s="31">
        <v>16</v>
      </c>
      <c r="E156" s="31">
        <v>27</v>
      </c>
      <c r="F156" s="31">
        <v>304</v>
      </c>
      <c r="G156" s="31">
        <v>0</v>
      </c>
      <c r="H156" s="31">
        <v>72</v>
      </c>
      <c r="I156" s="31">
        <v>11</v>
      </c>
      <c r="J156" s="31">
        <v>17</v>
      </c>
      <c r="K156" s="31">
        <v>0</v>
      </c>
      <c r="L156" s="31">
        <v>0</v>
      </c>
      <c r="M156" s="31">
        <v>120</v>
      </c>
      <c r="N156" s="31">
        <v>4</v>
      </c>
    </row>
    <row r="157" spans="1:14" x14ac:dyDescent="0.35">
      <c r="A157" s="34" t="s">
        <v>406</v>
      </c>
      <c r="B157" s="34" t="s">
        <v>407</v>
      </c>
      <c r="C157" s="35">
        <f t="shared" si="2"/>
        <v>592</v>
      </c>
      <c r="D157" s="31">
        <v>23</v>
      </c>
      <c r="E157" s="31">
        <v>32</v>
      </c>
      <c r="F157" s="31">
        <v>306</v>
      </c>
      <c r="G157" s="31">
        <v>1</v>
      </c>
      <c r="H157" s="31">
        <v>81</v>
      </c>
      <c r="I157" s="31">
        <v>9</v>
      </c>
      <c r="J157" s="31">
        <v>16</v>
      </c>
      <c r="K157" s="31">
        <v>0</v>
      </c>
      <c r="L157" s="31">
        <v>0</v>
      </c>
      <c r="M157" s="31">
        <v>122</v>
      </c>
      <c r="N157" s="31">
        <v>2</v>
      </c>
    </row>
    <row r="158" spans="1:14" x14ac:dyDescent="0.35">
      <c r="A158" s="34" t="s">
        <v>408</v>
      </c>
      <c r="B158" s="34" t="s">
        <v>409</v>
      </c>
      <c r="C158" s="35">
        <f t="shared" si="2"/>
        <v>678</v>
      </c>
      <c r="D158" s="31">
        <v>10</v>
      </c>
      <c r="E158" s="31">
        <v>32</v>
      </c>
      <c r="F158" s="31">
        <v>304</v>
      </c>
      <c r="G158" s="31">
        <v>0</v>
      </c>
      <c r="H158" s="31">
        <v>98</v>
      </c>
      <c r="I158" s="31">
        <v>4</v>
      </c>
      <c r="J158" s="31">
        <v>28</v>
      </c>
      <c r="K158" s="31">
        <v>0</v>
      </c>
      <c r="L158" s="31">
        <v>0</v>
      </c>
      <c r="M158" s="31">
        <v>200</v>
      </c>
      <c r="N158" s="31">
        <v>2</v>
      </c>
    </row>
    <row r="159" spans="1:14" x14ac:dyDescent="0.35">
      <c r="A159" s="34" t="s">
        <v>410</v>
      </c>
      <c r="B159" s="34" t="s">
        <v>411</v>
      </c>
      <c r="C159" s="35">
        <f t="shared" si="2"/>
        <v>604</v>
      </c>
      <c r="D159" s="31">
        <v>20</v>
      </c>
      <c r="E159" s="31">
        <v>37</v>
      </c>
      <c r="F159" s="31">
        <v>292</v>
      </c>
      <c r="G159" s="31">
        <v>0</v>
      </c>
      <c r="H159" s="31">
        <v>148</v>
      </c>
      <c r="I159" s="31">
        <v>4</v>
      </c>
      <c r="J159" s="31">
        <v>13</v>
      </c>
      <c r="K159" s="31">
        <v>0</v>
      </c>
      <c r="L159" s="31">
        <v>5</v>
      </c>
      <c r="M159" s="31">
        <v>83</v>
      </c>
      <c r="N159" s="31">
        <v>2</v>
      </c>
    </row>
    <row r="160" spans="1:14" x14ac:dyDescent="0.35">
      <c r="A160" s="34" t="s">
        <v>412</v>
      </c>
      <c r="B160" s="34" t="s">
        <v>413</v>
      </c>
      <c r="C160" s="35">
        <f t="shared" si="2"/>
        <v>665</v>
      </c>
      <c r="D160" s="31">
        <v>23</v>
      </c>
      <c r="E160" s="31">
        <v>48</v>
      </c>
      <c r="F160" s="31">
        <v>414</v>
      </c>
      <c r="G160" s="31">
        <v>3</v>
      </c>
      <c r="H160" s="31">
        <v>93</v>
      </c>
      <c r="I160" s="31">
        <v>5</v>
      </c>
      <c r="J160" s="31">
        <v>9</v>
      </c>
      <c r="K160" s="31">
        <v>0</v>
      </c>
      <c r="L160" s="31">
        <v>3</v>
      </c>
      <c r="M160" s="31">
        <v>66</v>
      </c>
      <c r="N160" s="31">
        <v>1</v>
      </c>
    </row>
    <row r="161" spans="1:14" x14ac:dyDescent="0.35">
      <c r="A161" s="34" t="s">
        <v>414</v>
      </c>
      <c r="B161" s="34" t="s">
        <v>415</v>
      </c>
      <c r="C161" s="35">
        <f t="shared" si="2"/>
        <v>687</v>
      </c>
      <c r="D161" s="31">
        <v>10</v>
      </c>
      <c r="E161" s="31">
        <v>43</v>
      </c>
      <c r="F161" s="31">
        <v>284</v>
      </c>
      <c r="G161" s="31">
        <v>0</v>
      </c>
      <c r="H161" s="31">
        <v>267</v>
      </c>
      <c r="I161" s="31">
        <v>8</v>
      </c>
      <c r="J161" s="31">
        <v>7</v>
      </c>
      <c r="K161" s="31">
        <v>0</v>
      </c>
      <c r="L161" s="31">
        <v>3</v>
      </c>
      <c r="M161" s="31">
        <v>64</v>
      </c>
      <c r="N161" s="31">
        <v>1</v>
      </c>
    </row>
    <row r="162" spans="1:14" x14ac:dyDescent="0.35">
      <c r="A162" s="34" t="s">
        <v>416</v>
      </c>
      <c r="B162" s="34" t="s">
        <v>417</v>
      </c>
      <c r="C162" s="35">
        <f t="shared" si="2"/>
        <v>602</v>
      </c>
      <c r="D162" s="31">
        <v>20</v>
      </c>
      <c r="E162" s="31">
        <v>28</v>
      </c>
      <c r="F162" s="31">
        <v>180</v>
      </c>
      <c r="G162" s="31">
        <v>1</v>
      </c>
      <c r="H162" s="31">
        <v>62</v>
      </c>
      <c r="I162" s="31">
        <v>11</v>
      </c>
      <c r="J162" s="31">
        <v>1</v>
      </c>
      <c r="K162" s="31">
        <v>0</v>
      </c>
      <c r="L162" s="31">
        <v>4</v>
      </c>
      <c r="M162" s="31">
        <v>291</v>
      </c>
      <c r="N162" s="31">
        <v>4</v>
      </c>
    </row>
    <row r="163" spans="1:14" x14ac:dyDescent="0.35">
      <c r="A163" s="34" t="s">
        <v>418</v>
      </c>
      <c r="B163" s="34" t="s">
        <v>419</v>
      </c>
      <c r="C163" s="35">
        <f t="shared" si="2"/>
        <v>679</v>
      </c>
      <c r="D163" s="31">
        <v>23</v>
      </c>
      <c r="E163" s="31">
        <v>25</v>
      </c>
      <c r="F163" s="31">
        <v>354</v>
      </c>
      <c r="G163" s="31">
        <v>2</v>
      </c>
      <c r="H163" s="31">
        <v>194</v>
      </c>
      <c r="I163" s="31">
        <v>6</v>
      </c>
      <c r="J163" s="31">
        <v>6</v>
      </c>
      <c r="K163" s="31">
        <v>1</v>
      </c>
      <c r="L163" s="31">
        <v>0</v>
      </c>
      <c r="M163" s="31">
        <v>68</v>
      </c>
      <c r="N163" s="31">
        <v>0</v>
      </c>
    </row>
    <row r="164" spans="1:14" x14ac:dyDescent="0.35">
      <c r="A164" s="34" t="s">
        <v>420</v>
      </c>
      <c r="B164" s="34" t="s">
        <v>421</v>
      </c>
      <c r="C164" s="35">
        <f t="shared" si="2"/>
        <v>778</v>
      </c>
      <c r="D164" s="31">
        <v>23</v>
      </c>
      <c r="E164" s="31">
        <v>49</v>
      </c>
      <c r="F164" s="31">
        <v>485</v>
      </c>
      <c r="G164" s="31">
        <v>3</v>
      </c>
      <c r="H164" s="31">
        <v>141</v>
      </c>
      <c r="I164" s="31">
        <v>5</v>
      </c>
      <c r="J164" s="31">
        <v>8</v>
      </c>
      <c r="K164" s="31">
        <v>1</v>
      </c>
      <c r="L164" s="31">
        <v>0</v>
      </c>
      <c r="M164" s="31">
        <v>59</v>
      </c>
      <c r="N164" s="31">
        <v>4</v>
      </c>
    </row>
    <row r="165" spans="1:14" x14ac:dyDescent="0.35">
      <c r="A165" s="34" t="s">
        <v>422</v>
      </c>
      <c r="B165" s="34" t="s">
        <v>423</v>
      </c>
      <c r="C165" s="35">
        <f t="shared" si="2"/>
        <v>881</v>
      </c>
      <c r="D165" s="31">
        <v>33</v>
      </c>
      <c r="E165" s="31">
        <v>121</v>
      </c>
      <c r="F165" s="31">
        <v>417</v>
      </c>
      <c r="G165" s="31">
        <v>5</v>
      </c>
      <c r="H165" s="31">
        <v>177</v>
      </c>
      <c r="I165" s="31">
        <v>7</v>
      </c>
      <c r="J165" s="31">
        <v>15</v>
      </c>
      <c r="K165" s="31">
        <v>0</v>
      </c>
      <c r="L165" s="31">
        <v>3</v>
      </c>
      <c r="M165" s="31">
        <v>97</v>
      </c>
      <c r="N165" s="31">
        <v>6</v>
      </c>
    </row>
    <row r="166" spans="1:14" x14ac:dyDescent="0.35">
      <c r="A166" s="34" t="s">
        <v>424</v>
      </c>
      <c r="B166" s="34" t="s">
        <v>425</v>
      </c>
      <c r="C166" s="35">
        <f t="shared" si="2"/>
        <v>780</v>
      </c>
      <c r="D166" s="31">
        <v>20</v>
      </c>
      <c r="E166" s="31">
        <v>58</v>
      </c>
      <c r="F166" s="31">
        <v>312</v>
      </c>
      <c r="G166" s="31">
        <v>0</v>
      </c>
      <c r="H166" s="31">
        <v>242</v>
      </c>
      <c r="I166" s="31">
        <v>12</v>
      </c>
      <c r="J166" s="31">
        <v>2</v>
      </c>
      <c r="K166" s="31">
        <v>0</v>
      </c>
      <c r="L166" s="31">
        <v>1</v>
      </c>
      <c r="M166" s="31">
        <v>131</v>
      </c>
      <c r="N166" s="31">
        <v>2</v>
      </c>
    </row>
    <row r="167" spans="1:14" x14ac:dyDescent="0.35">
      <c r="A167" s="34" t="s">
        <v>426</v>
      </c>
      <c r="B167" s="34" t="s">
        <v>427</v>
      </c>
      <c r="C167" s="35">
        <f t="shared" si="2"/>
        <v>831</v>
      </c>
      <c r="D167" s="31">
        <v>13</v>
      </c>
      <c r="E167" s="31">
        <v>62</v>
      </c>
      <c r="F167" s="31">
        <v>341</v>
      </c>
      <c r="G167" s="31">
        <v>3</v>
      </c>
      <c r="H167" s="31">
        <v>321</v>
      </c>
      <c r="I167" s="31">
        <v>7</v>
      </c>
      <c r="J167" s="31">
        <v>11</v>
      </c>
      <c r="K167" s="31">
        <v>0</v>
      </c>
      <c r="L167" s="31">
        <v>2</v>
      </c>
      <c r="M167" s="31">
        <v>68</v>
      </c>
      <c r="N167" s="31">
        <v>3</v>
      </c>
    </row>
    <row r="168" spans="1:14" x14ac:dyDescent="0.35">
      <c r="A168" s="34" t="s">
        <v>428</v>
      </c>
      <c r="B168" s="34" t="s">
        <v>429</v>
      </c>
      <c r="C168" s="35">
        <f t="shared" si="2"/>
        <v>819</v>
      </c>
      <c r="D168" s="31">
        <v>27</v>
      </c>
      <c r="E168" s="31">
        <v>45</v>
      </c>
      <c r="F168" s="31">
        <v>354</v>
      </c>
      <c r="G168" s="31">
        <v>3</v>
      </c>
      <c r="H168" s="31">
        <v>245</v>
      </c>
      <c r="I168" s="31">
        <v>16</v>
      </c>
      <c r="J168" s="31">
        <v>3</v>
      </c>
      <c r="K168" s="31">
        <v>0</v>
      </c>
      <c r="L168" s="31">
        <v>5</v>
      </c>
      <c r="M168" s="31">
        <v>114</v>
      </c>
      <c r="N168" s="31">
        <v>7</v>
      </c>
    </row>
    <row r="169" spans="1:14" x14ac:dyDescent="0.35">
      <c r="A169" s="34" t="s">
        <v>430</v>
      </c>
      <c r="B169" s="34" t="s">
        <v>431</v>
      </c>
      <c r="C169" s="35">
        <f t="shared" si="2"/>
        <v>810</v>
      </c>
      <c r="D169" s="31">
        <v>20</v>
      </c>
      <c r="E169" s="31">
        <v>39</v>
      </c>
      <c r="F169" s="31">
        <v>254</v>
      </c>
      <c r="G169" s="31">
        <v>0</v>
      </c>
      <c r="H169" s="31">
        <v>421</v>
      </c>
      <c r="I169" s="31">
        <v>10</v>
      </c>
      <c r="J169" s="31">
        <v>1</v>
      </c>
      <c r="K169" s="31">
        <v>0</v>
      </c>
      <c r="L169" s="31">
        <v>0</v>
      </c>
      <c r="M169" s="31">
        <v>65</v>
      </c>
      <c r="N169" s="31">
        <v>0</v>
      </c>
    </row>
    <row r="170" spans="1:14" x14ac:dyDescent="0.35">
      <c r="A170" s="34" t="s">
        <v>432</v>
      </c>
      <c r="B170" s="34" t="s">
        <v>433</v>
      </c>
      <c r="C170" s="35">
        <f t="shared" si="2"/>
        <v>614</v>
      </c>
      <c r="D170" s="31">
        <v>12</v>
      </c>
      <c r="E170" s="31">
        <v>33</v>
      </c>
      <c r="F170" s="31">
        <v>295</v>
      </c>
      <c r="G170" s="31">
        <v>1</v>
      </c>
      <c r="H170" s="31">
        <v>187</v>
      </c>
      <c r="I170" s="31">
        <v>9</v>
      </c>
      <c r="J170" s="31">
        <v>7</v>
      </c>
      <c r="K170" s="31">
        <v>0</v>
      </c>
      <c r="L170" s="31">
        <v>0</v>
      </c>
      <c r="M170" s="31">
        <v>70</v>
      </c>
      <c r="N170" s="31">
        <v>0</v>
      </c>
    </row>
    <row r="171" spans="1:14" x14ac:dyDescent="0.35">
      <c r="A171" s="34" t="s">
        <v>434</v>
      </c>
      <c r="B171" s="34" t="s">
        <v>435</v>
      </c>
      <c r="C171" s="35">
        <f t="shared" si="2"/>
        <v>997</v>
      </c>
      <c r="D171" s="31">
        <v>39</v>
      </c>
      <c r="E171" s="31">
        <v>55</v>
      </c>
      <c r="F171" s="31">
        <v>441</v>
      </c>
      <c r="G171" s="31">
        <v>0</v>
      </c>
      <c r="H171" s="31">
        <v>411</v>
      </c>
      <c r="I171" s="31">
        <v>6</v>
      </c>
      <c r="J171" s="31">
        <v>1</v>
      </c>
      <c r="K171" s="31">
        <v>0</v>
      </c>
      <c r="L171" s="31">
        <v>1</v>
      </c>
      <c r="M171" s="31">
        <v>40</v>
      </c>
      <c r="N171" s="31">
        <v>3</v>
      </c>
    </row>
    <row r="172" spans="1:14" x14ac:dyDescent="0.35">
      <c r="A172" s="34" t="s">
        <v>436</v>
      </c>
      <c r="B172" s="34" t="s">
        <v>437</v>
      </c>
      <c r="C172" s="35">
        <f t="shared" si="2"/>
        <v>791</v>
      </c>
      <c r="D172" s="31">
        <v>18</v>
      </c>
      <c r="E172" s="31">
        <v>47</v>
      </c>
      <c r="F172" s="31">
        <v>497</v>
      </c>
      <c r="G172" s="31">
        <v>2</v>
      </c>
      <c r="H172" s="31">
        <v>72</v>
      </c>
      <c r="I172" s="31">
        <v>12</v>
      </c>
      <c r="J172" s="31">
        <v>6</v>
      </c>
      <c r="K172" s="31">
        <v>0</v>
      </c>
      <c r="L172" s="31">
        <v>8</v>
      </c>
      <c r="M172" s="31">
        <v>127</v>
      </c>
      <c r="N172" s="31">
        <v>2</v>
      </c>
    </row>
    <row r="173" spans="1:14" x14ac:dyDescent="0.35">
      <c r="A173" s="34" t="s">
        <v>438</v>
      </c>
      <c r="B173" s="34" t="s">
        <v>439</v>
      </c>
      <c r="C173" s="35">
        <f t="shared" si="2"/>
        <v>666</v>
      </c>
      <c r="D173" s="31">
        <v>31</v>
      </c>
      <c r="E173" s="31">
        <v>39</v>
      </c>
      <c r="F173" s="31">
        <v>288</v>
      </c>
      <c r="G173" s="31">
        <v>4</v>
      </c>
      <c r="H173" s="31">
        <v>208</v>
      </c>
      <c r="I173" s="31">
        <v>2</v>
      </c>
      <c r="J173" s="31">
        <v>21</v>
      </c>
      <c r="K173" s="31">
        <v>0</v>
      </c>
      <c r="L173" s="31">
        <v>8</v>
      </c>
      <c r="M173" s="31">
        <v>62</v>
      </c>
      <c r="N173" s="31">
        <v>3</v>
      </c>
    </row>
    <row r="174" spans="1:14" x14ac:dyDescent="0.35">
      <c r="A174" s="34" t="s">
        <v>440</v>
      </c>
      <c r="B174" s="34" t="s">
        <v>441</v>
      </c>
      <c r="C174" s="35">
        <f t="shared" si="2"/>
        <v>796</v>
      </c>
      <c r="D174" s="31">
        <v>23</v>
      </c>
      <c r="E174" s="31">
        <v>47</v>
      </c>
      <c r="F174" s="31">
        <v>295</v>
      </c>
      <c r="G174" s="31">
        <v>2</v>
      </c>
      <c r="H174" s="31">
        <v>285</v>
      </c>
      <c r="I174" s="31">
        <v>4</v>
      </c>
      <c r="J174" s="31">
        <v>5</v>
      </c>
      <c r="K174" s="31">
        <v>0</v>
      </c>
      <c r="L174" s="31">
        <v>4</v>
      </c>
      <c r="M174" s="31">
        <v>126</v>
      </c>
      <c r="N174" s="31">
        <v>5</v>
      </c>
    </row>
    <row r="175" spans="1:14" x14ac:dyDescent="0.35">
      <c r="A175" s="34" t="s">
        <v>442</v>
      </c>
      <c r="B175" s="34" t="s">
        <v>443</v>
      </c>
      <c r="C175" s="35">
        <f t="shared" si="2"/>
        <v>789</v>
      </c>
      <c r="D175" s="31">
        <v>28</v>
      </c>
      <c r="E175" s="31">
        <v>33</v>
      </c>
      <c r="F175" s="31">
        <v>397</v>
      </c>
      <c r="G175" s="31">
        <v>2</v>
      </c>
      <c r="H175" s="31">
        <v>164</v>
      </c>
      <c r="I175" s="31">
        <v>13</v>
      </c>
      <c r="J175" s="31">
        <v>7</v>
      </c>
      <c r="K175" s="31">
        <v>0</v>
      </c>
      <c r="L175" s="31">
        <v>0</v>
      </c>
      <c r="M175" s="31">
        <v>143</v>
      </c>
      <c r="N175" s="31">
        <v>2</v>
      </c>
    </row>
    <row r="176" spans="1:14" x14ac:dyDescent="0.35">
      <c r="A176" s="34" t="s">
        <v>444</v>
      </c>
      <c r="B176" s="34" t="s">
        <v>445</v>
      </c>
      <c r="C176" s="35">
        <f t="shared" si="2"/>
        <v>796</v>
      </c>
      <c r="D176" s="31">
        <v>17</v>
      </c>
      <c r="E176" s="31">
        <v>60</v>
      </c>
      <c r="F176" s="31">
        <v>326</v>
      </c>
      <c r="G176" s="31">
        <v>3</v>
      </c>
      <c r="H176" s="31">
        <v>323</v>
      </c>
      <c r="I176" s="31">
        <v>7</v>
      </c>
      <c r="J176" s="31">
        <v>11</v>
      </c>
      <c r="K176" s="31">
        <v>0</v>
      </c>
      <c r="L176" s="31">
        <v>0</v>
      </c>
      <c r="M176" s="31">
        <v>47</v>
      </c>
      <c r="N176" s="31">
        <v>2</v>
      </c>
    </row>
    <row r="177" spans="1:14" x14ac:dyDescent="0.35">
      <c r="A177" s="34" t="s">
        <v>446</v>
      </c>
      <c r="B177" s="34" t="s">
        <v>447</v>
      </c>
      <c r="C177" s="35">
        <f t="shared" si="2"/>
        <v>542</v>
      </c>
      <c r="D177" s="31">
        <v>18</v>
      </c>
      <c r="E177" s="31">
        <v>40</v>
      </c>
      <c r="F177" s="31">
        <v>139</v>
      </c>
      <c r="G177" s="31">
        <v>0</v>
      </c>
      <c r="H177" s="31">
        <v>253</v>
      </c>
      <c r="I177" s="31">
        <v>2</v>
      </c>
      <c r="J177" s="31">
        <v>6</v>
      </c>
      <c r="K177" s="31">
        <v>0</v>
      </c>
      <c r="L177" s="31">
        <v>1</v>
      </c>
      <c r="M177" s="31">
        <v>78</v>
      </c>
      <c r="N177" s="31">
        <v>5</v>
      </c>
    </row>
    <row r="178" spans="1:14" x14ac:dyDescent="0.35">
      <c r="A178" s="34" t="s">
        <v>448</v>
      </c>
      <c r="B178" s="34" t="s">
        <v>449</v>
      </c>
      <c r="C178" s="35">
        <f t="shared" si="2"/>
        <v>702</v>
      </c>
      <c r="D178" s="31">
        <v>26</v>
      </c>
      <c r="E178" s="31">
        <v>38</v>
      </c>
      <c r="F178" s="31">
        <v>335</v>
      </c>
      <c r="G178" s="31">
        <v>2</v>
      </c>
      <c r="H178" s="31">
        <v>210</v>
      </c>
      <c r="I178" s="31">
        <v>4</v>
      </c>
      <c r="J178" s="31">
        <v>10</v>
      </c>
      <c r="K178" s="31">
        <v>0</v>
      </c>
      <c r="L178" s="31">
        <v>0</v>
      </c>
      <c r="M178" s="31">
        <v>75</v>
      </c>
      <c r="N178" s="31">
        <v>2</v>
      </c>
    </row>
    <row r="179" spans="1:14" x14ac:dyDescent="0.35">
      <c r="A179" s="34" t="s">
        <v>450</v>
      </c>
      <c r="B179" s="34" t="s">
        <v>451</v>
      </c>
      <c r="C179" s="35">
        <f t="shared" si="2"/>
        <v>568</v>
      </c>
      <c r="D179" s="31">
        <v>20</v>
      </c>
      <c r="E179" s="31">
        <v>40</v>
      </c>
      <c r="F179" s="31">
        <v>288</v>
      </c>
      <c r="G179" s="31">
        <v>1</v>
      </c>
      <c r="H179" s="31">
        <v>194</v>
      </c>
      <c r="I179" s="31">
        <v>3</v>
      </c>
      <c r="J179" s="31">
        <v>4</v>
      </c>
      <c r="K179" s="31">
        <v>0</v>
      </c>
      <c r="L179" s="31">
        <v>0</v>
      </c>
      <c r="M179" s="31">
        <v>16</v>
      </c>
      <c r="N179" s="31">
        <v>2</v>
      </c>
    </row>
    <row r="180" spans="1:14" x14ac:dyDescent="0.35">
      <c r="A180" s="34" t="s">
        <v>452</v>
      </c>
      <c r="B180" s="34" t="s">
        <v>453</v>
      </c>
      <c r="C180" s="35">
        <f t="shared" si="2"/>
        <v>550</v>
      </c>
      <c r="D180" s="31">
        <v>24</v>
      </c>
      <c r="E180" s="31">
        <v>28</v>
      </c>
      <c r="F180" s="31">
        <v>219</v>
      </c>
      <c r="G180" s="31">
        <v>3</v>
      </c>
      <c r="H180" s="31">
        <v>79</v>
      </c>
      <c r="I180" s="31">
        <v>13</v>
      </c>
      <c r="J180" s="31">
        <v>11</v>
      </c>
      <c r="K180" s="31">
        <v>0</v>
      </c>
      <c r="L180" s="31">
        <v>3</v>
      </c>
      <c r="M180" s="31">
        <v>165</v>
      </c>
      <c r="N180" s="31">
        <v>5</v>
      </c>
    </row>
    <row r="181" spans="1:14" x14ac:dyDescent="0.35">
      <c r="A181" s="34" t="s">
        <v>454</v>
      </c>
      <c r="B181" s="34" t="s">
        <v>455</v>
      </c>
      <c r="C181" s="35">
        <f t="shared" si="2"/>
        <v>334</v>
      </c>
      <c r="D181" s="31">
        <v>22</v>
      </c>
      <c r="E181" s="31">
        <v>26</v>
      </c>
      <c r="F181" s="31">
        <v>144</v>
      </c>
      <c r="G181" s="31">
        <v>0</v>
      </c>
      <c r="H181" s="31">
        <v>94</v>
      </c>
      <c r="I181" s="31">
        <v>2</v>
      </c>
      <c r="J181" s="31">
        <v>11</v>
      </c>
      <c r="K181" s="31">
        <v>0</v>
      </c>
      <c r="L181" s="31">
        <v>0</v>
      </c>
      <c r="M181" s="31">
        <v>35</v>
      </c>
      <c r="N181" s="31">
        <v>0</v>
      </c>
    </row>
    <row r="182" spans="1:14" x14ac:dyDescent="0.35">
      <c r="A182" s="34" t="s">
        <v>456</v>
      </c>
      <c r="B182" s="34" t="s">
        <v>457</v>
      </c>
      <c r="C182" s="35">
        <f t="shared" si="2"/>
        <v>482</v>
      </c>
      <c r="D182" s="31">
        <v>35</v>
      </c>
      <c r="E182" s="31">
        <v>61</v>
      </c>
      <c r="F182" s="31">
        <v>178</v>
      </c>
      <c r="G182" s="31">
        <v>4</v>
      </c>
      <c r="H182" s="31">
        <v>81</v>
      </c>
      <c r="I182" s="31">
        <v>9</v>
      </c>
      <c r="J182" s="31">
        <v>15</v>
      </c>
      <c r="K182" s="31">
        <v>1</v>
      </c>
      <c r="L182" s="31">
        <v>4</v>
      </c>
      <c r="M182" s="31">
        <v>93</v>
      </c>
      <c r="N182" s="31">
        <v>1</v>
      </c>
    </row>
    <row r="183" spans="1:14" x14ac:dyDescent="0.35">
      <c r="A183" s="34" t="s">
        <v>458</v>
      </c>
      <c r="B183" s="34" t="s">
        <v>459</v>
      </c>
      <c r="C183" s="35">
        <f t="shared" si="2"/>
        <v>1030</v>
      </c>
      <c r="D183" s="31">
        <v>21</v>
      </c>
      <c r="E183" s="31">
        <v>35</v>
      </c>
      <c r="F183" s="31">
        <v>382</v>
      </c>
      <c r="G183" s="31">
        <v>2</v>
      </c>
      <c r="H183" s="31">
        <v>154</v>
      </c>
      <c r="I183" s="31">
        <v>25</v>
      </c>
      <c r="J183" s="31">
        <v>12</v>
      </c>
      <c r="K183" s="31">
        <v>1</v>
      </c>
      <c r="L183" s="31">
        <v>1</v>
      </c>
      <c r="M183" s="31">
        <v>386</v>
      </c>
      <c r="N183" s="31">
        <v>11</v>
      </c>
    </row>
    <row r="184" spans="1:14" x14ac:dyDescent="0.35">
      <c r="A184" s="34" t="s">
        <v>460</v>
      </c>
      <c r="B184" s="34" t="s">
        <v>461</v>
      </c>
      <c r="C184" s="35">
        <f t="shared" si="2"/>
        <v>869</v>
      </c>
      <c r="D184" s="31">
        <v>19</v>
      </c>
      <c r="E184" s="31">
        <v>68</v>
      </c>
      <c r="F184" s="31">
        <v>341</v>
      </c>
      <c r="G184" s="31">
        <v>1</v>
      </c>
      <c r="H184" s="31">
        <v>341</v>
      </c>
      <c r="I184" s="31">
        <v>7</v>
      </c>
      <c r="J184" s="31">
        <v>13</v>
      </c>
      <c r="K184" s="31">
        <v>0</v>
      </c>
      <c r="L184" s="31">
        <v>1</v>
      </c>
      <c r="M184" s="31">
        <v>76</v>
      </c>
      <c r="N184" s="31">
        <v>2</v>
      </c>
    </row>
    <row r="185" spans="1:14" x14ac:dyDescent="0.35">
      <c r="A185" s="34" t="s">
        <v>462</v>
      </c>
      <c r="B185" s="34" t="s">
        <v>463</v>
      </c>
      <c r="C185" s="35">
        <f t="shared" si="2"/>
        <v>396</v>
      </c>
      <c r="D185" s="31">
        <v>15</v>
      </c>
      <c r="E185" s="31">
        <v>10</v>
      </c>
      <c r="F185" s="31">
        <v>193</v>
      </c>
      <c r="G185" s="31">
        <v>3</v>
      </c>
      <c r="H185" s="31">
        <v>38</v>
      </c>
      <c r="I185" s="31">
        <v>0</v>
      </c>
      <c r="J185" s="31">
        <v>4</v>
      </c>
      <c r="K185" s="31">
        <v>0</v>
      </c>
      <c r="L185" s="31">
        <v>1</v>
      </c>
      <c r="M185" s="31">
        <v>129</v>
      </c>
      <c r="N185" s="31">
        <v>3</v>
      </c>
    </row>
    <row r="186" spans="1:14" x14ac:dyDescent="0.35">
      <c r="A186" s="34" t="s">
        <v>464</v>
      </c>
      <c r="B186" s="34" t="s">
        <v>465</v>
      </c>
      <c r="C186" s="35">
        <f t="shared" si="2"/>
        <v>695</v>
      </c>
      <c r="D186" s="31">
        <v>18</v>
      </c>
      <c r="E186" s="31">
        <v>39</v>
      </c>
      <c r="F186" s="31">
        <v>425</v>
      </c>
      <c r="G186" s="31">
        <v>1</v>
      </c>
      <c r="H186" s="31">
        <v>117</v>
      </c>
      <c r="I186" s="31">
        <v>15</v>
      </c>
      <c r="J186" s="31">
        <v>23</v>
      </c>
      <c r="K186" s="31">
        <v>0</v>
      </c>
      <c r="L186" s="31">
        <v>1</v>
      </c>
      <c r="M186" s="31">
        <v>54</v>
      </c>
      <c r="N186" s="31">
        <v>2</v>
      </c>
    </row>
    <row r="187" spans="1:14" x14ac:dyDescent="0.35">
      <c r="A187" s="34" t="s">
        <v>466</v>
      </c>
      <c r="B187" s="34" t="s">
        <v>467</v>
      </c>
      <c r="C187" s="35">
        <f t="shared" si="2"/>
        <v>699</v>
      </c>
      <c r="D187" s="31">
        <v>15</v>
      </c>
      <c r="E187" s="31">
        <v>39</v>
      </c>
      <c r="F187" s="31">
        <v>334</v>
      </c>
      <c r="G187" s="31">
        <v>1</v>
      </c>
      <c r="H187" s="31">
        <v>206</v>
      </c>
      <c r="I187" s="31">
        <v>11</v>
      </c>
      <c r="J187" s="31">
        <v>5</v>
      </c>
      <c r="K187" s="31">
        <v>0</v>
      </c>
      <c r="L187" s="31">
        <v>0</v>
      </c>
      <c r="M187" s="31">
        <v>82</v>
      </c>
      <c r="N187" s="31">
        <v>6</v>
      </c>
    </row>
    <row r="188" spans="1:14" x14ac:dyDescent="0.35">
      <c r="A188" s="34" t="s">
        <v>468</v>
      </c>
      <c r="B188" s="34" t="s">
        <v>469</v>
      </c>
      <c r="C188" s="35">
        <f t="shared" si="2"/>
        <v>913</v>
      </c>
      <c r="D188" s="31">
        <v>43</v>
      </c>
      <c r="E188" s="31">
        <v>128</v>
      </c>
      <c r="F188" s="31">
        <v>273</v>
      </c>
      <c r="G188" s="31">
        <v>1</v>
      </c>
      <c r="H188" s="31">
        <v>129</v>
      </c>
      <c r="I188" s="31">
        <v>14</v>
      </c>
      <c r="J188" s="31">
        <v>91</v>
      </c>
      <c r="K188" s="31">
        <v>0</v>
      </c>
      <c r="L188" s="31">
        <v>7</v>
      </c>
      <c r="M188" s="31">
        <v>224</v>
      </c>
      <c r="N188" s="31">
        <v>3</v>
      </c>
    </row>
    <row r="189" spans="1:14" x14ac:dyDescent="0.35">
      <c r="A189" s="34" t="s">
        <v>470</v>
      </c>
      <c r="B189" s="34" t="s">
        <v>471</v>
      </c>
      <c r="C189" s="35">
        <f t="shared" si="2"/>
        <v>849</v>
      </c>
      <c r="D189" s="31">
        <v>21</v>
      </c>
      <c r="E189" s="31">
        <v>44</v>
      </c>
      <c r="F189" s="31">
        <v>330</v>
      </c>
      <c r="G189" s="31">
        <v>1</v>
      </c>
      <c r="H189" s="31">
        <v>101</v>
      </c>
      <c r="I189" s="31">
        <v>8</v>
      </c>
      <c r="J189" s="31">
        <v>16</v>
      </c>
      <c r="K189" s="31">
        <v>1</v>
      </c>
      <c r="L189" s="31">
        <v>2</v>
      </c>
      <c r="M189" s="31">
        <v>317</v>
      </c>
      <c r="N189" s="31">
        <v>8</v>
      </c>
    </row>
    <row r="190" spans="1:14" x14ac:dyDescent="0.35">
      <c r="A190" s="34" t="s">
        <v>472</v>
      </c>
      <c r="B190" s="34" t="s">
        <v>473</v>
      </c>
      <c r="C190" s="35">
        <f t="shared" si="2"/>
        <v>742</v>
      </c>
      <c r="D190" s="31">
        <v>21</v>
      </c>
      <c r="E190" s="31">
        <v>39</v>
      </c>
      <c r="F190" s="31">
        <v>426</v>
      </c>
      <c r="G190" s="31">
        <v>1</v>
      </c>
      <c r="H190" s="31">
        <v>190</v>
      </c>
      <c r="I190" s="31">
        <v>12</v>
      </c>
      <c r="J190" s="31">
        <v>8</v>
      </c>
      <c r="K190" s="31">
        <v>0</v>
      </c>
      <c r="L190" s="31">
        <v>1</v>
      </c>
      <c r="M190" s="31">
        <v>39</v>
      </c>
      <c r="N190" s="31">
        <v>5</v>
      </c>
    </row>
    <row r="191" spans="1:14" x14ac:dyDescent="0.35">
      <c r="A191" s="34" t="s">
        <v>474</v>
      </c>
      <c r="B191" s="34" t="s">
        <v>475</v>
      </c>
      <c r="C191" s="35">
        <f t="shared" si="2"/>
        <v>792</v>
      </c>
      <c r="D191" s="31">
        <v>13</v>
      </c>
      <c r="E191" s="31">
        <v>41</v>
      </c>
      <c r="F191" s="31">
        <v>410</v>
      </c>
      <c r="G191" s="31">
        <v>1</v>
      </c>
      <c r="H191" s="31">
        <v>244</v>
      </c>
      <c r="I191" s="31">
        <v>17</v>
      </c>
      <c r="J191" s="31">
        <v>3</v>
      </c>
      <c r="K191" s="31">
        <v>0</v>
      </c>
      <c r="L191" s="31">
        <v>6</v>
      </c>
      <c r="M191" s="31">
        <v>54</v>
      </c>
      <c r="N191" s="31">
        <v>3</v>
      </c>
    </row>
    <row r="192" spans="1:14" x14ac:dyDescent="0.35">
      <c r="A192" s="34" t="s">
        <v>476</v>
      </c>
      <c r="B192" s="34" t="s">
        <v>477</v>
      </c>
      <c r="C192" s="35">
        <f t="shared" si="2"/>
        <v>710</v>
      </c>
      <c r="D192" s="31">
        <v>19</v>
      </c>
      <c r="E192" s="31">
        <v>39</v>
      </c>
      <c r="F192" s="31">
        <v>261</v>
      </c>
      <c r="G192" s="31">
        <v>3</v>
      </c>
      <c r="H192" s="31">
        <v>88</v>
      </c>
      <c r="I192" s="31">
        <v>19</v>
      </c>
      <c r="J192" s="31">
        <v>3</v>
      </c>
      <c r="K192" s="31">
        <v>0</v>
      </c>
      <c r="L192" s="31">
        <v>0</v>
      </c>
      <c r="M192" s="31">
        <v>276</v>
      </c>
      <c r="N192" s="31">
        <v>2</v>
      </c>
    </row>
    <row r="193" spans="1:14" x14ac:dyDescent="0.35">
      <c r="A193" s="34" t="s">
        <v>478</v>
      </c>
      <c r="B193" s="34" t="s">
        <v>479</v>
      </c>
      <c r="C193" s="35">
        <f t="shared" si="2"/>
        <v>1080</v>
      </c>
      <c r="D193" s="31">
        <v>36</v>
      </c>
      <c r="E193" s="31">
        <v>38</v>
      </c>
      <c r="F193" s="31">
        <v>477</v>
      </c>
      <c r="G193" s="31">
        <v>4</v>
      </c>
      <c r="H193" s="31">
        <v>254</v>
      </c>
      <c r="I193" s="31">
        <v>30</v>
      </c>
      <c r="J193" s="31">
        <v>3</v>
      </c>
      <c r="K193" s="31">
        <v>0</v>
      </c>
      <c r="L193" s="31">
        <v>2</v>
      </c>
      <c r="M193" s="31">
        <v>229</v>
      </c>
      <c r="N193" s="31">
        <v>7</v>
      </c>
    </row>
    <row r="194" spans="1:14" x14ac:dyDescent="0.35">
      <c r="A194" s="34" t="s">
        <v>480</v>
      </c>
      <c r="B194" s="34" t="s">
        <v>481</v>
      </c>
      <c r="C194" s="35">
        <f t="shared" si="2"/>
        <v>612</v>
      </c>
      <c r="D194" s="31">
        <v>20</v>
      </c>
      <c r="E194" s="31">
        <v>28</v>
      </c>
      <c r="F194" s="31">
        <v>179</v>
      </c>
      <c r="G194" s="31">
        <v>0</v>
      </c>
      <c r="H194" s="31">
        <v>100</v>
      </c>
      <c r="I194" s="31">
        <v>17</v>
      </c>
      <c r="J194" s="31">
        <v>1</v>
      </c>
      <c r="K194" s="31">
        <v>0</v>
      </c>
      <c r="L194" s="31">
        <v>2</v>
      </c>
      <c r="M194" s="31">
        <v>261</v>
      </c>
      <c r="N194" s="31">
        <v>4</v>
      </c>
    </row>
    <row r="195" spans="1:14" x14ac:dyDescent="0.35">
      <c r="A195" s="34" t="s">
        <v>482</v>
      </c>
      <c r="B195" s="34" t="s">
        <v>483</v>
      </c>
      <c r="C195" s="35">
        <f t="shared" si="2"/>
        <v>589</v>
      </c>
      <c r="D195" s="31">
        <v>16</v>
      </c>
      <c r="E195" s="31">
        <v>20</v>
      </c>
      <c r="F195" s="31">
        <v>176</v>
      </c>
      <c r="G195" s="31">
        <v>1</v>
      </c>
      <c r="H195" s="31">
        <v>120</v>
      </c>
      <c r="I195" s="31">
        <v>14</v>
      </c>
      <c r="J195" s="31">
        <v>2</v>
      </c>
      <c r="K195" s="31">
        <v>0</v>
      </c>
      <c r="L195" s="31">
        <v>2</v>
      </c>
      <c r="M195" s="31">
        <v>236</v>
      </c>
      <c r="N195" s="31">
        <v>2</v>
      </c>
    </row>
    <row r="196" spans="1:14" x14ac:dyDescent="0.35">
      <c r="A196" s="34" t="s">
        <v>484</v>
      </c>
      <c r="B196" s="34" t="s">
        <v>485</v>
      </c>
      <c r="C196" s="35">
        <f t="shared" si="2"/>
        <v>650</v>
      </c>
      <c r="D196" s="31">
        <v>18</v>
      </c>
      <c r="E196" s="31">
        <v>30</v>
      </c>
      <c r="F196" s="31">
        <v>252</v>
      </c>
      <c r="G196" s="31">
        <v>0</v>
      </c>
      <c r="H196" s="31">
        <v>219</v>
      </c>
      <c r="I196" s="31">
        <v>13</v>
      </c>
      <c r="J196" s="31">
        <v>1</v>
      </c>
      <c r="K196" s="31">
        <v>0</v>
      </c>
      <c r="L196" s="31">
        <v>2</v>
      </c>
      <c r="M196" s="31">
        <v>115</v>
      </c>
      <c r="N196" s="31">
        <v>0</v>
      </c>
    </row>
    <row r="197" spans="1:14" x14ac:dyDescent="0.35">
      <c r="A197" s="34" t="s">
        <v>486</v>
      </c>
      <c r="B197" s="34" t="s">
        <v>487</v>
      </c>
      <c r="C197" s="35">
        <f t="shared" si="2"/>
        <v>929</v>
      </c>
      <c r="D197" s="31">
        <v>29</v>
      </c>
      <c r="E197" s="31">
        <v>38</v>
      </c>
      <c r="F197" s="31">
        <v>434</v>
      </c>
      <c r="G197" s="31">
        <v>0</v>
      </c>
      <c r="H197" s="31">
        <v>236</v>
      </c>
      <c r="I197" s="31">
        <v>22</v>
      </c>
      <c r="J197" s="31">
        <v>6</v>
      </c>
      <c r="K197" s="31">
        <v>1</v>
      </c>
      <c r="L197" s="31">
        <v>4</v>
      </c>
      <c r="M197" s="31">
        <v>157</v>
      </c>
      <c r="N197" s="31">
        <v>2</v>
      </c>
    </row>
    <row r="198" spans="1:14" x14ac:dyDescent="0.35">
      <c r="A198" s="34" t="s">
        <v>488</v>
      </c>
      <c r="B198" s="34" t="s">
        <v>489</v>
      </c>
      <c r="C198" s="35">
        <f t="shared" si="2"/>
        <v>421</v>
      </c>
      <c r="D198" s="31">
        <v>22</v>
      </c>
      <c r="E198" s="31">
        <v>32</v>
      </c>
      <c r="F198" s="31">
        <v>101</v>
      </c>
      <c r="G198" s="31">
        <v>2</v>
      </c>
      <c r="H198" s="31">
        <v>92</v>
      </c>
      <c r="I198" s="31">
        <v>13</v>
      </c>
      <c r="J198" s="31">
        <v>6</v>
      </c>
      <c r="K198" s="31">
        <v>0</v>
      </c>
      <c r="L198" s="31">
        <v>2</v>
      </c>
      <c r="M198" s="31">
        <v>150</v>
      </c>
      <c r="N198" s="31">
        <v>1</v>
      </c>
    </row>
    <row r="199" spans="1:14" x14ac:dyDescent="0.35">
      <c r="A199" s="34" t="s">
        <v>490</v>
      </c>
      <c r="B199" s="34" t="s">
        <v>491</v>
      </c>
      <c r="C199" s="35">
        <f t="shared" si="2"/>
        <v>782</v>
      </c>
      <c r="D199" s="31">
        <v>20</v>
      </c>
      <c r="E199" s="31">
        <v>42</v>
      </c>
      <c r="F199" s="31">
        <v>298</v>
      </c>
      <c r="G199" s="31">
        <v>1</v>
      </c>
      <c r="H199" s="31">
        <v>288</v>
      </c>
      <c r="I199" s="31">
        <v>14</v>
      </c>
      <c r="J199" s="31">
        <v>6</v>
      </c>
      <c r="K199" s="31">
        <v>1</v>
      </c>
      <c r="L199" s="31">
        <v>0</v>
      </c>
      <c r="M199" s="31">
        <v>106</v>
      </c>
      <c r="N199" s="31">
        <v>6</v>
      </c>
    </row>
    <row r="200" spans="1:14" x14ac:dyDescent="0.35">
      <c r="A200" s="34" t="s">
        <v>492</v>
      </c>
      <c r="B200" s="34" t="s">
        <v>493</v>
      </c>
      <c r="C200" s="35">
        <f t="shared" si="2"/>
        <v>716</v>
      </c>
      <c r="D200" s="31">
        <v>26</v>
      </c>
      <c r="E200" s="31">
        <v>45</v>
      </c>
      <c r="F200" s="31">
        <v>343</v>
      </c>
      <c r="G200" s="31">
        <v>1</v>
      </c>
      <c r="H200" s="31">
        <v>201</v>
      </c>
      <c r="I200" s="31">
        <v>9</v>
      </c>
      <c r="J200" s="31">
        <v>4</v>
      </c>
      <c r="K200" s="31">
        <v>0</v>
      </c>
      <c r="L200" s="31">
        <v>1</v>
      </c>
      <c r="M200" s="31">
        <v>86</v>
      </c>
      <c r="N200" s="31">
        <v>0</v>
      </c>
    </row>
    <row r="201" spans="1:14" x14ac:dyDescent="0.35">
      <c r="A201" s="34" t="s">
        <v>494</v>
      </c>
      <c r="B201" s="34" t="s">
        <v>495</v>
      </c>
      <c r="C201" s="35">
        <f t="shared" si="2"/>
        <v>670</v>
      </c>
      <c r="D201" s="31">
        <v>19</v>
      </c>
      <c r="E201" s="31">
        <v>20</v>
      </c>
      <c r="F201" s="31">
        <v>181</v>
      </c>
      <c r="G201" s="31">
        <v>0</v>
      </c>
      <c r="H201" s="31">
        <v>110</v>
      </c>
      <c r="I201" s="31">
        <v>18</v>
      </c>
      <c r="J201" s="31">
        <v>0</v>
      </c>
      <c r="K201" s="31">
        <v>0</v>
      </c>
      <c r="L201" s="31">
        <v>4</v>
      </c>
      <c r="M201" s="31">
        <v>312</v>
      </c>
      <c r="N201" s="31">
        <v>6</v>
      </c>
    </row>
    <row r="202" spans="1:14" x14ac:dyDescent="0.35">
      <c r="A202" s="34" t="s">
        <v>496</v>
      </c>
      <c r="B202" s="34" t="s">
        <v>497</v>
      </c>
      <c r="C202" s="35">
        <f t="shared" si="2"/>
        <v>1023</v>
      </c>
      <c r="D202" s="31">
        <v>28</v>
      </c>
      <c r="E202" s="31">
        <v>27</v>
      </c>
      <c r="F202" s="31">
        <v>359</v>
      </c>
      <c r="G202" s="31">
        <v>0</v>
      </c>
      <c r="H202" s="31">
        <v>174</v>
      </c>
      <c r="I202" s="31">
        <v>40</v>
      </c>
      <c r="J202" s="31">
        <v>6</v>
      </c>
      <c r="K202" s="31">
        <v>0</v>
      </c>
      <c r="L202" s="31">
        <v>6</v>
      </c>
      <c r="M202" s="31">
        <v>379</v>
      </c>
      <c r="N202" s="31">
        <v>4</v>
      </c>
    </row>
    <row r="203" spans="1:14" x14ac:dyDescent="0.35">
      <c r="A203" s="34" t="s">
        <v>498</v>
      </c>
      <c r="B203" s="34" t="s">
        <v>499</v>
      </c>
      <c r="C203" s="35">
        <f t="shared" ref="C203:C266" si="3">SUM(D203:N203)</f>
        <v>1022</v>
      </c>
      <c r="D203" s="31">
        <v>26</v>
      </c>
      <c r="E203" s="31">
        <v>52</v>
      </c>
      <c r="F203" s="31">
        <v>554</v>
      </c>
      <c r="G203" s="31">
        <v>3</v>
      </c>
      <c r="H203" s="31">
        <v>243</v>
      </c>
      <c r="I203" s="31">
        <v>7</v>
      </c>
      <c r="J203" s="31">
        <v>5</v>
      </c>
      <c r="K203" s="31">
        <v>0</v>
      </c>
      <c r="L203" s="31">
        <v>3</v>
      </c>
      <c r="M203" s="31">
        <v>129</v>
      </c>
      <c r="N203" s="31">
        <v>0</v>
      </c>
    </row>
    <row r="204" spans="1:14" x14ac:dyDescent="0.35">
      <c r="A204" s="34" t="s">
        <v>500</v>
      </c>
      <c r="B204" s="34" t="s">
        <v>501</v>
      </c>
      <c r="C204" s="35">
        <f t="shared" si="3"/>
        <v>978</v>
      </c>
      <c r="D204" s="31">
        <v>28</v>
      </c>
      <c r="E204" s="31">
        <v>36</v>
      </c>
      <c r="F204" s="31">
        <v>478</v>
      </c>
      <c r="G204" s="31">
        <v>0</v>
      </c>
      <c r="H204" s="31">
        <v>318</v>
      </c>
      <c r="I204" s="31">
        <v>15</v>
      </c>
      <c r="J204" s="31">
        <v>6</v>
      </c>
      <c r="K204" s="31">
        <v>2</v>
      </c>
      <c r="L204" s="31">
        <v>1</v>
      </c>
      <c r="M204" s="31">
        <v>92</v>
      </c>
      <c r="N204" s="31">
        <v>2</v>
      </c>
    </row>
    <row r="205" spans="1:14" x14ac:dyDescent="0.35">
      <c r="A205" s="34" t="s">
        <v>502</v>
      </c>
      <c r="B205" s="34" t="s">
        <v>503</v>
      </c>
      <c r="C205" s="35">
        <f t="shared" si="3"/>
        <v>736</v>
      </c>
      <c r="D205" s="31">
        <v>21</v>
      </c>
      <c r="E205" s="31">
        <v>38</v>
      </c>
      <c r="F205" s="31">
        <v>225</v>
      </c>
      <c r="G205" s="31">
        <v>0</v>
      </c>
      <c r="H205" s="31">
        <v>365</v>
      </c>
      <c r="I205" s="31">
        <v>14</v>
      </c>
      <c r="J205" s="31">
        <v>3</v>
      </c>
      <c r="K205" s="31">
        <v>0</v>
      </c>
      <c r="L205" s="31">
        <v>2</v>
      </c>
      <c r="M205" s="31">
        <v>67</v>
      </c>
      <c r="N205" s="31">
        <v>1</v>
      </c>
    </row>
    <row r="206" spans="1:14" x14ac:dyDescent="0.35">
      <c r="A206" s="34" t="s">
        <v>504</v>
      </c>
      <c r="B206" s="34" t="s">
        <v>505</v>
      </c>
      <c r="C206" s="35">
        <f t="shared" si="3"/>
        <v>714</v>
      </c>
      <c r="D206" s="31">
        <v>19</v>
      </c>
      <c r="E206" s="31">
        <v>16</v>
      </c>
      <c r="F206" s="31">
        <v>300</v>
      </c>
      <c r="G206" s="31">
        <v>1</v>
      </c>
      <c r="H206" s="31">
        <v>134</v>
      </c>
      <c r="I206" s="31">
        <v>24</v>
      </c>
      <c r="J206" s="31">
        <v>4</v>
      </c>
      <c r="K206" s="31">
        <v>1</v>
      </c>
      <c r="L206" s="31">
        <v>11</v>
      </c>
      <c r="M206" s="31">
        <v>199</v>
      </c>
      <c r="N206" s="31">
        <v>5</v>
      </c>
    </row>
    <row r="207" spans="1:14" x14ac:dyDescent="0.35">
      <c r="A207" s="34" t="s">
        <v>506</v>
      </c>
      <c r="B207" s="34" t="s">
        <v>507</v>
      </c>
      <c r="C207" s="35">
        <f t="shared" si="3"/>
        <v>917</v>
      </c>
      <c r="D207" s="31">
        <v>31</v>
      </c>
      <c r="E207" s="31">
        <v>43</v>
      </c>
      <c r="F207" s="31">
        <v>368</v>
      </c>
      <c r="G207" s="31">
        <v>1</v>
      </c>
      <c r="H207" s="31">
        <v>369</v>
      </c>
      <c r="I207" s="31">
        <v>6</v>
      </c>
      <c r="J207" s="31">
        <v>3</v>
      </c>
      <c r="K207" s="31">
        <v>0</v>
      </c>
      <c r="L207" s="31">
        <v>13</v>
      </c>
      <c r="M207" s="31">
        <v>81</v>
      </c>
      <c r="N207" s="31">
        <v>2</v>
      </c>
    </row>
    <row r="208" spans="1:14" x14ac:dyDescent="0.35">
      <c r="A208" s="34" t="s">
        <v>508</v>
      </c>
      <c r="B208" s="34" t="s">
        <v>509</v>
      </c>
      <c r="C208" s="35">
        <f t="shared" si="3"/>
        <v>973</v>
      </c>
      <c r="D208" s="31">
        <v>21</v>
      </c>
      <c r="E208" s="31">
        <v>38</v>
      </c>
      <c r="F208" s="31">
        <v>391</v>
      </c>
      <c r="G208" s="31">
        <v>1</v>
      </c>
      <c r="H208" s="31">
        <v>323</v>
      </c>
      <c r="I208" s="31">
        <v>22</v>
      </c>
      <c r="J208" s="31">
        <v>2</v>
      </c>
      <c r="K208" s="31">
        <v>0</v>
      </c>
      <c r="L208" s="31">
        <v>4</v>
      </c>
      <c r="M208" s="31">
        <v>166</v>
      </c>
      <c r="N208" s="31">
        <v>5</v>
      </c>
    </row>
    <row r="209" spans="1:14" x14ac:dyDescent="0.35">
      <c r="A209" s="34" t="s">
        <v>510</v>
      </c>
      <c r="B209" s="34" t="s">
        <v>511</v>
      </c>
      <c r="C209" s="35">
        <f t="shared" si="3"/>
        <v>1128</v>
      </c>
      <c r="D209" s="31">
        <v>33</v>
      </c>
      <c r="E209" s="31">
        <v>73</v>
      </c>
      <c r="F209" s="31">
        <v>575</v>
      </c>
      <c r="G209" s="31">
        <v>2</v>
      </c>
      <c r="H209" s="31">
        <v>281</v>
      </c>
      <c r="I209" s="31">
        <v>25</v>
      </c>
      <c r="J209" s="31">
        <v>3</v>
      </c>
      <c r="K209" s="31">
        <v>0</v>
      </c>
      <c r="L209" s="31">
        <v>3</v>
      </c>
      <c r="M209" s="31">
        <v>127</v>
      </c>
      <c r="N209" s="31">
        <v>6</v>
      </c>
    </row>
    <row r="210" spans="1:14" x14ac:dyDescent="0.35">
      <c r="A210" s="34" t="s">
        <v>512</v>
      </c>
      <c r="B210" s="34" t="s">
        <v>513</v>
      </c>
      <c r="C210" s="35">
        <f t="shared" si="3"/>
        <v>524</v>
      </c>
      <c r="D210" s="31">
        <v>24</v>
      </c>
      <c r="E210" s="31">
        <v>41</v>
      </c>
      <c r="F210" s="31">
        <v>295</v>
      </c>
      <c r="G210" s="31">
        <v>0</v>
      </c>
      <c r="H210" s="31">
        <v>63</v>
      </c>
      <c r="I210" s="31">
        <v>6</v>
      </c>
      <c r="J210" s="31">
        <v>7</v>
      </c>
      <c r="K210" s="31">
        <v>0</v>
      </c>
      <c r="L210" s="31">
        <v>0</v>
      </c>
      <c r="M210" s="31">
        <v>87</v>
      </c>
      <c r="N210" s="31">
        <v>1</v>
      </c>
    </row>
    <row r="211" spans="1:14" x14ac:dyDescent="0.35">
      <c r="A211" s="34" t="s">
        <v>514</v>
      </c>
      <c r="B211" s="34" t="s">
        <v>515</v>
      </c>
      <c r="C211" s="35">
        <f t="shared" si="3"/>
        <v>904</v>
      </c>
      <c r="D211" s="31">
        <v>27</v>
      </c>
      <c r="E211" s="31">
        <v>35</v>
      </c>
      <c r="F211" s="31">
        <v>279</v>
      </c>
      <c r="G211" s="31">
        <v>1</v>
      </c>
      <c r="H211" s="31">
        <v>219</v>
      </c>
      <c r="I211" s="31">
        <v>14</v>
      </c>
      <c r="J211" s="31">
        <v>5</v>
      </c>
      <c r="K211" s="31">
        <v>1</v>
      </c>
      <c r="L211" s="31">
        <v>8</v>
      </c>
      <c r="M211" s="31">
        <v>312</v>
      </c>
      <c r="N211" s="31">
        <v>3</v>
      </c>
    </row>
    <row r="212" spans="1:14" x14ac:dyDescent="0.35">
      <c r="A212" s="34" t="s">
        <v>516</v>
      </c>
      <c r="B212" s="34" t="s">
        <v>517</v>
      </c>
      <c r="C212" s="35">
        <f t="shared" si="3"/>
        <v>637</v>
      </c>
      <c r="D212" s="31">
        <v>15</v>
      </c>
      <c r="E212" s="31">
        <v>37</v>
      </c>
      <c r="F212" s="31">
        <v>230</v>
      </c>
      <c r="G212" s="31">
        <v>3</v>
      </c>
      <c r="H212" s="31">
        <v>291</v>
      </c>
      <c r="I212" s="31">
        <v>15</v>
      </c>
      <c r="J212" s="31">
        <v>6</v>
      </c>
      <c r="K212" s="31">
        <v>0</v>
      </c>
      <c r="L212" s="31">
        <v>1</v>
      </c>
      <c r="M212" s="31">
        <v>37</v>
      </c>
      <c r="N212" s="31">
        <v>2</v>
      </c>
    </row>
    <row r="213" spans="1:14" x14ac:dyDescent="0.35">
      <c r="A213" s="34" t="s">
        <v>518</v>
      </c>
      <c r="B213" s="34" t="s">
        <v>519</v>
      </c>
      <c r="C213" s="35">
        <f t="shared" si="3"/>
        <v>717</v>
      </c>
      <c r="D213" s="31">
        <v>18</v>
      </c>
      <c r="E213" s="31">
        <v>53</v>
      </c>
      <c r="F213" s="31">
        <v>223</v>
      </c>
      <c r="G213" s="31">
        <v>0</v>
      </c>
      <c r="H213" s="31">
        <v>384</v>
      </c>
      <c r="I213" s="31">
        <v>6</v>
      </c>
      <c r="J213" s="31">
        <v>4</v>
      </c>
      <c r="K213" s="31">
        <v>0</v>
      </c>
      <c r="L213" s="31">
        <v>1</v>
      </c>
      <c r="M213" s="31">
        <v>25</v>
      </c>
      <c r="N213" s="31">
        <v>3</v>
      </c>
    </row>
    <row r="214" spans="1:14" x14ac:dyDescent="0.35">
      <c r="A214" s="34" t="s">
        <v>520</v>
      </c>
      <c r="B214" s="34" t="s">
        <v>521</v>
      </c>
      <c r="C214" s="35">
        <f t="shared" si="3"/>
        <v>1108</v>
      </c>
      <c r="D214" s="31">
        <v>68</v>
      </c>
      <c r="E214" s="31">
        <v>80</v>
      </c>
      <c r="F214" s="31">
        <v>525</v>
      </c>
      <c r="G214" s="31">
        <v>0</v>
      </c>
      <c r="H214" s="31">
        <v>240</v>
      </c>
      <c r="I214" s="31">
        <v>18</v>
      </c>
      <c r="J214" s="31">
        <v>10</v>
      </c>
      <c r="K214" s="31">
        <v>1</v>
      </c>
      <c r="L214" s="31">
        <v>8</v>
      </c>
      <c r="M214" s="31">
        <v>153</v>
      </c>
      <c r="N214" s="31">
        <v>5</v>
      </c>
    </row>
    <row r="215" spans="1:14" x14ac:dyDescent="0.35">
      <c r="A215" s="34" t="s">
        <v>522</v>
      </c>
      <c r="B215" s="34" t="s">
        <v>523</v>
      </c>
      <c r="C215" s="35">
        <f t="shared" si="3"/>
        <v>510</v>
      </c>
      <c r="D215" s="31">
        <v>14</v>
      </c>
      <c r="E215" s="31">
        <v>17</v>
      </c>
      <c r="F215" s="31">
        <v>235</v>
      </c>
      <c r="G215" s="31">
        <v>0</v>
      </c>
      <c r="H215" s="31">
        <v>101</v>
      </c>
      <c r="I215" s="31">
        <v>11</v>
      </c>
      <c r="J215" s="31">
        <v>6</v>
      </c>
      <c r="K215" s="31">
        <v>1</v>
      </c>
      <c r="L215" s="31">
        <v>3</v>
      </c>
      <c r="M215" s="31">
        <v>122</v>
      </c>
      <c r="N215" s="31">
        <v>0</v>
      </c>
    </row>
    <row r="216" spans="1:14" x14ac:dyDescent="0.35">
      <c r="A216" s="34" t="s">
        <v>524</v>
      </c>
      <c r="B216" s="34" t="s">
        <v>525</v>
      </c>
      <c r="C216" s="35">
        <f t="shared" si="3"/>
        <v>430</v>
      </c>
      <c r="D216" s="31">
        <v>26</v>
      </c>
      <c r="E216" s="31">
        <v>24</v>
      </c>
      <c r="F216" s="31">
        <v>211</v>
      </c>
      <c r="G216" s="31">
        <v>1</v>
      </c>
      <c r="H216" s="31">
        <v>76</v>
      </c>
      <c r="I216" s="31">
        <v>4</v>
      </c>
      <c r="J216" s="31">
        <v>1</v>
      </c>
      <c r="K216" s="31">
        <v>0</v>
      </c>
      <c r="L216" s="31">
        <v>0</v>
      </c>
      <c r="M216" s="31">
        <v>87</v>
      </c>
      <c r="N216" s="31">
        <v>0</v>
      </c>
    </row>
    <row r="217" spans="1:14" x14ac:dyDescent="0.35">
      <c r="A217" s="34" t="s">
        <v>526</v>
      </c>
      <c r="B217" s="34" t="s">
        <v>527</v>
      </c>
      <c r="C217" s="35">
        <f t="shared" si="3"/>
        <v>783</v>
      </c>
      <c r="D217" s="31">
        <v>19</v>
      </c>
      <c r="E217" s="31">
        <v>29</v>
      </c>
      <c r="F217" s="31">
        <v>373</v>
      </c>
      <c r="G217" s="31">
        <v>0</v>
      </c>
      <c r="H217" s="31">
        <v>214</v>
      </c>
      <c r="I217" s="31">
        <v>11</v>
      </c>
      <c r="J217" s="31">
        <v>5</v>
      </c>
      <c r="K217" s="31">
        <v>0</v>
      </c>
      <c r="L217" s="31">
        <v>3</v>
      </c>
      <c r="M217" s="31">
        <v>128</v>
      </c>
      <c r="N217" s="31">
        <v>1</v>
      </c>
    </row>
    <row r="218" spans="1:14" x14ac:dyDescent="0.35">
      <c r="A218" s="34" t="s">
        <v>528</v>
      </c>
      <c r="B218" s="34" t="s">
        <v>529</v>
      </c>
      <c r="C218" s="35">
        <f t="shared" si="3"/>
        <v>602</v>
      </c>
      <c r="D218" s="31">
        <v>17</v>
      </c>
      <c r="E218" s="31">
        <v>36</v>
      </c>
      <c r="F218" s="31">
        <v>206</v>
      </c>
      <c r="G218" s="31">
        <v>0</v>
      </c>
      <c r="H218" s="31">
        <v>263</v>
      </c>
      <c r="I218" s="31">
        <v>7</v>
      </c>
      <c r="J218" s="31">
        <v>2</v>
      </c>
      <c r="K218" s="31">
        <v>0</v>
      </c>
      <c r="L218" s="31">
        <v>0</v>
      </c>
      <c r="M218" s="31">
        <v>70</v>
      </c>
      <c r="N218" s="31">
        <v>1</v>
      </c>
    </row>
    <row r="219" spans="1:14" x14ac:dyDescent="0.35">
      <c r="A219" s="34" t="s">
        <v>530</v>
      </c>
      <c r="B219" s="34" t="s">
        <v>531</v>
      </c>
      <c r="C219" s="35">
        <f t="shared" si="3"/>
        <v>1242</v>
      </c>
      <c r="D219" s="31">
        <v>90</v>
      </c>
      <c r="E219" s="31">
        <v>185</v>
      </c>
      <c r="F219" s="31">
        <v>162</v>
      </c>
      <c r="G219" s="31">
        <v>4</v>
      </c>
      <c r="H219" s="31">
        <v>187</v>
      </c>
      <c r="I219" s="31">
        <v>13</v>
      </c>
      <c r="J219" s="31">
        <v>31</v>
      </c>
      <c r="K219" s="31">
        <v>0</v>
      </c>
      <c r="L219" s="31">
        <v>4</v>
      </c>
      <c r="M219" s="31">
        <v>561</v>
      </c>
      <c r="N219" s="31">
        <v>5</v>
      </c>
    </row>
    <row r="220" spans="1:14" x14ac:dyDescent="0.35">
      <c r="A220" s="34" t="s">
        <v>532</v>
      </c>
      <c r="B220" s="34" t="s">
        <v>533</v>
      </c>
      <c r="C220" s="35">
        <f t="shared" si="3"/>
        <v>806</v>
      </c>
      <c r="D220" s="31">
        <v>18</v>
      </c>
      <c r="E220" s="31">
        <v>39</v>
      </c>
      <c r="F220" s="31">
        <v>283</v>
      </c>
      <c r="G220" s="31">
        <v>1</v>
      </c>
      <c r="H220" s="31">
        <v>381</v>
      </c>
      <c r="I220" s="31">
        <v>21</v>
      </c>
      <c r="J220" s="31">
        <v>2</v>
      </c>
      <c r="K220" s="31">
        <v>0</v>
      </c>
      <c r="L220" s="31">
        <v>2</v>
      </c>
      <c r="M220" s="31">
        <v>56</v>
      </c>
      <c r="N220" s="31">
        <v>3</v>
      </c>
    </row>
    <row r="221" spans="1:14" x14ac:dyDescent="0.35">
      <c r="A221" s="34" t="s">
        <v>534</v>
      </c>
      <c r="B221" s="34" t="s">
        <v>535</v>
      </c>
      <c r="C221" s="35">
        <f t="shared" si="3"/>
        <v>828</v>
      </c>
      <c r="D221" s="31">
        <v>29</v>
      </c>
      <c r="E221" s="31">
        <v>31</v>
      </c>
      <c r="F221" s="31">
        <v>288</v>
      </c>
      <c r="G221" s="31">
        <v>2</v>
      </c>
      <c r="H221" s="31">
        <v>146</v>
      </c>
      <c r="I221" s="31">
        <v>10</v>
      </c>
      <c r="J221" s="31">
        <v>4</v>
      </c>
      <c r="K221" s="31">
        <v>0</v>
      </c>
      <c r="L221" s="31">
        <v>13</v>
      </c>
      <c r="M221" s="31">
        <v>296</v>
      </c>
      <c r="N221" s="31">
        <v>9</v>
      </c>
    </row>
    <row r="222" spans="1:14" x14ac:dyDescent="0.35">
      <c r="A222" s="34" t="s">
        <v>536</v>
      </c>
      <c r="B222" s="34" t="s">
        <v>537</v>
      </c>
      <c r="C222" s="35">
        <f t="shared" si="3"/>
        <v>1001</v>
      </c>
      <c r="D222" s="31">
        <v>40</v>
      </c>
      <c r="E222" s="31">
        <v>60</v>
      </c>
      <c r="F222" s="31">
        <v>558</v>
      </c>
      <c r="G222" s="31">
        <v>1</v>
      </c>
      <c r="H222" s="31">
        <v>185</v>
      </c>
      <c r="I222" s="31">
        <v>9</v>
      </c>
      <c r="J222" s="31">
        <v>4</v>
      </c>
      <c r="K222" s="31">
        <v>0</v>
      </c>
      <c r="L222" s="31">
        <v>5</v>
      </c>
      <c r="M222" s="31">
        <v>136</v>
      </c>
      <c r="N222" s="31">
        <v>3</v>
      </c>
    </row>
    <row r="223" spans="1:14" x14ac:dyDescent="0.35">
      <c r="A223" s="34" t="s">
        <v>538</v>
      </c>
      <c r="B223" s="34" t="s">
        <v>539</v>
      </c>
      <c r="C223" s="35">
        <f t="shared" si="3"/>
        <v>757</v>
      </c>
      <c r="D223" s="31">
        <v>27</v>
      </c>
      <c r="E223" s="31">
        <v>35</v>
      </c>
      <c r="F223" s="31">
        <v>388</v>
      </c>
      <c r="G223" s="31">
        <v>1</v>
      </c>
      <c r="H223" s="31">
        <v>133</v>
      </c>
      <c r="I223" s="31">
        <v>18</v>
      </c>
      <c r="J223" s="31">
        <v>0</v>
      </c>
      <c r="K223" s="31">
        <v>0</v>
      </c>
      <c r="L223" s="31">
        <v>3</v>
      </c>
      <c r="M223" s="31">
        <v>150</v>
      </c>
      <c r="N223" s="31">
        <v>2</v>
      </c>
    </row>
    <row r="224" spans="1:14" x14ac:dyDescent="0.35">
      <c r="A224" s="34" t="s">
        <v>540</v>
      </c>
      <c r="B224" s="34" t="s">
        <v>541</v>
      </c>
      <c r="C224" s="35">
        <f t="shared" si="3"/>
        <v>763</v>
      </c>
      <c r="D224" s="31">
        <v>20</v>
      </c>
      <c r="E224" s="31">
        <v>37</v>
      </c>
      <c r="F224" s="31">
        <v>296</v>
      </c>
      <c r="G224" s="31">
        <v>1</v>
      </c>
      <c r="H224" s="31">
        <v>234</v>
      </c>
      <c r="I224" s="31">
        <v>5</v>
      </c>
      <c r="J224" s="31">
        <v>1</v>
      </c>
      <c r="K224" s="31">
        <v>0</v>
      </c>
      <c r="L224" s="31">
        <v>6</v>
      </c>
      <c r="M224" s="31">
        <v>161</v>
      </c>
      <c r="N224" s="31">
        <v>2</v>
      </c>
    </row>
    <row r="225" spans="1:14" x14ac:dyDescent="0.35">
      <c r="A225" s="34" t="s">
        <v>542</v>
      </c>
      <c r="B225" s="34" t="s">
        <v>543</v>
      </c>
      <c r="C225" s="35">
        <f t="shared" si="3"/>
        <v>1885</v>
      </c>
      <c r="D225" s="31">
        <v>68</v>
      </c>
      <c r="E225" s="31">
        <v>58</v>
      </c>
      <c r="F225" s="31">
        <v>1008</v>
      </c>
      <c r="G225" s="31">
        <v>1</v>
      </c>
      <c r="H225" s="31">
        <v>407</v>
      </c>
      <c r="I225" s="31">
        <v>65</v>
      </c>
      <c r="J225" s="31">
        <v>12</v>
      </c>
      <c r="K225" s="31">
        <v>1</v>
      </c>
      <c r="L225" s="31">
        <v>11</v>
      </c>
      <c r="M225" s="31">
        <v>242</v>
      </c>
      <c r="N225" s="31">
        <v>12</v>
      </c>
    </row>
    <row r="226" spans="1:14" x14ac:dyDescent="0.35">
      <c r="A226" s="34" t="s">
        <v>544</v>
      </c>
      <c r="B226" s="34" t="s">
        <v>545</v>
      </c>
      <c r="C226" s="35">
        <f t="shared" si="3"/>
        <v>747</v>
      </c>
      <c r="D226" s="31">
        <v>23</v>
      </c>
      <c r="E226" s="31">
        <v>40</v>
      </c>
      <c r="F226" s="31">
        <v>338</v>
      </c>
      <c r="G226" s="31">
        <v>1</v>
      </c>
      <c r="H226" s="31">
        <v>255</v>
      </c>
      <c r="I226" s="31">
        <v>19</v>
      </c>
      <c r="J226" s="31">
        <v>4</v>
      </c>
      <c r="K226" s="31">
        <v>0</v>
      </c>
      <c r="L226" s="31">
        <v>0</v>
      </c>
      <c r="M226" s="31">
        <v>67</v>
      </c>
      <c r="N226" s="31">
        <v>0</v>
      </c>
    </row>
    <row r="227" spans="1:14" x14ac:dyDescent="0.35">
      <c r="A227" s="34" t="s">
        <v>546</v>
      </c>
      <c r="B227" s="34" t="s">
        <v>547</v>
      </c>
      <c r="C227" s="35">
        <f t="shared" si="3"/>
        <v>550</v>
      </c>
      <c r="D227" s="31">
        <v>21</v>
      </c>
      <c r="E227" s="31">
        <v>27</v>
      </c>
      <c r="F227" s="31">
        <v>233</v>
      </c>
      <c r="G227" s="31">
        <v>0</v>
      </c>
      <c r="H227" s="31">
        <v>111</v>
      </c>
      <c r="I227" s="31">
        <v>12</v>
      </c>
      <c r="J227" s="31">
        <v>2</v>
      </c>
      <c r="K227" s="31">
        <v>0</v>
      </c>
      <c r="L227" s="31">
        <v>3</v>
      </c>
      <c r="M227" s="31">
        <v>136</v>
      </c>
      <c r="N227" s="31">
        <v>5</v>
      </c>
    </row>
    <row r="228" spans="1:14" x14ac:dyDescent="0.35">
      <c r="A228" s="34" t="s">
        <v>548</v>
      </c>
      <c r="B228" s="34" t="s">
        <v>549</v>
      </c>
      <c r="C228" s="35">
        <f t="shared" si="3"/>
        <v>825</v>
      </c>
      <c r="D228" s="31">
        <v>19</v>
      </c>
      <c r="E228" s="31">
        <v>29</v>
      </c>
      <c r="F228" s="31">
        <v>410</v>
      </c>
      <c r="G228" s="31">
        <v>1</v>
      </c>
      <c r="H228" s="31">
        <v>154</v>
      </c>
      <c r="I228" s="31">
        <v>15</v>
      </c>
      <c r="J228" s="31">
        <v>1</v>
      </c>
      <c r="K228" s="31">
        <v>0</v>
      </c>
      <c r="L228" s="31">
        <v>4</v>
      </c>
      <c r="M228" s="31">
        <v>188</v>
      </c>
      <c r="N228" s="31">
        <v>4</v>
      </c>
    </row>
    <row r="229" spans="1:14" x14ac:dyDescent="0.35">
      <c r="A229" s="34" t="s">
        <v>550</v>
      </c>
      <c r="B229" s="34" t="s">
        <v>551</v>
      </c>
      <c r="C229" s="35">
        <f t="shared" si="3"/>
        <v>522</v>
      </c>
      <c r="D229" s="31">
        <v>19</v>
      </c>
      <c r="E229" s="31">
        <v>23</v>
      </c>
      <c r="F229" s="31">
        <v>259</v>
      </c>
      <c r="G229" s="31">
        <v>1</v>
      </c>
      <c r="H229" s="31">
        <v>68</v>
      </c>
      <c r="I229" s="31">
        <v>9</v>
      </c>
      <c r="J229" s="31">
        <v>3</v>
      </c>
      <c r="K229" s="31">
        <v>0</v>
      </c>
      <c r="L229" s="31">
        <v>1</v>
      </c>
      <c r="M229" s="31">
        <v>136</v>
      </c>
      <c r="N229" s="31">
        <v>3</v>
      </c>
    </row>
    <row r="230" spans="1:14" x14ac:dyDescent="0.35">
      <c r="A230" s="34" t="s">
        <v>552</v>
      </c>
      <c r="B230" s="34" t="s">
        <v>553</v>
      </c>
      <c r="C230" s="35">
        <f t="shared" si="3"/>
        <v>1017</v>
      </c>
      <c r="D230" s="31">
        <v>32</v>
      </c>
      <c r="E230" s="31">
        <v>33</v>
      </c>
      <c r="F230" s="31">
        <v>501</v>
      </c>
      <c r="G230" s="31">
        <v>0</v>
      </c>
      <c r="H230" s="31">
        <v>245</v>
      </c>
      <c r="I230" s="31">
        <v>21</v>
      </c>
      <c r="J230" s="31">
        <v>7</v>
      </c>
      <c r="K230" s="31">
        <v>1</v>
      </c>
      <c r="L230" s="31">
        <v>2</v>
      </c>
      <c r="M230" s="31">
        <v>174</v>
      </c>
      <c r="N230" s="31">
        <v>1</v>
      </c>
    </row>
    <row r="231" spans="1:14" x14ac:dyDescent="0.35">
      <c r="A231" s="34" t="s">
        <v>554</v>
      </c>
      <c r="B231" s="34" t="s">
        <v>555</v>
      </c>
      <c r="C231" s="35">
        <f t="shared" si="3"/>
        <v>612</v>
      </c>
      <c r="D231" s="31">
        <v>27</v>
      </c>
      <c r="E231" s="31">
        <v>44</v>
      </c>
      <c r="F231" s="31">
        <v>282</v>
      </c>
      <c r="G231" s="31">
        <v>1</v>
      </c>
      <c r="H231" s="31">
        <v>209</v>
      </c>
      <c r="I231" s="31">
        <v>7</v>
      </c>
      <c r="J231" s="31">
        <v>1</v>
      </c>
      <c r="K231" s="31">
        <v>3</v>
      </c>
      <c r="L231" s="31">
        <v>0</v>
      </c>
      <c r="M231" s="31">
        <v>37</v>
      </c>
      <c r="N231" s="31">
        <v>1</v>
      </c>
    </row>
    <row r="232" spans="1:14" x14ac:dyDescent="0.35">
      <c r="A232" s="34" t="s">
        <v>556</v>
      </c>
      <c r="B232" s="34" t="s">
        <v>557</v>
      </c>
      <c r="C232" s="35">
        <f t="shared" si="3"/>
        <v>524</v>
      </c>
      <c r="D232" s="31">
        <v>27</v>
      </c>
      <c r="E232" s="31">
        <v>39</v>
      </c>
      <c r="F232" s="31">
        <v>148</v>
      </c>
      <c r="G232" s="31">
        <v>1</v>
      </c>
      <c r="H232" s="31">
        <v>271</v>
      </c>
      <c r="I232" s="31">
        <v>7</v>
      </c>
      <c r="J232" s="31">
        <v>0</v>
      </c>
      <c r="K232" s="31">
        <v>0</v>
      </c>
      <c r="L232" s="31">
        <v>1</v>
      </c>
      <c r="M232" s="31">
        <v>28</v>
      </c>
      <c r="N232" s="31">
        <v>2</v>
      </c>
    </row>
    <row r="233" spans="1:14" x14ac:dyDescent="0.35">
      <c r="A233" s="34" t="s">
        <v>558</v>
      </c>
      <c r="B233" s="34" t="s">
        <v>559</v>
      </c>
      <c r="C233" s="35">
        <f t="shared" si="3"/>
        <v>648</v>
      </c>
      <c r="D233" s="31">
        <v>39</v>
      </c>
      <c r="E233" s="31">
        <v>39</v>
      </c>
      <c r="F233" s="31">
        <v>204</v>
      </c>
      <c r="G233" s="31">
        <v>1</v>
      </c>
      <c r="H233" s="31">
        <v>329</v>
      </c>
      <c r="I233" s="31">
        <v>11</v>
      </c>
      <c r="J233" s="31">
        <v>1</v>
      </c>
      <c r="K233" s="31">
        <v>0</v>
      </c>
      <c r="L233" s="31">
        <v>1</v>
      </c>
      <c r="M233" s="31">
        <v>22</v>
      </c>
      <c r="N233" s="31">
        <v>1</v>
      </c>
    </row>
    <row r="234" spans="1:14" x14ac:dyDescent="0.35">
      <c r="A234" s="34" t="s">
        <v>560</v>
      </c>
      <c r="B234" s="34" t="s">
        <v>561</v>
      </c>
      <c r="C234" s="35">
        <f t="shared" si="3"/>
        <v>676</v>
      </c>
      <c r="D234" s="31">
        <v>24</v>
      </c>
      <c r="E234" s="31">
        <v>40</v>
      </c>
      <c r="F234" s="31">
        <v>356</v>
      </c>
      <c r="G234" s="31">
        <v>1</v>
      </c>
      <c r="H234" s="31">
        <v>201</v>
      </c>
      <c r="I234" s="31">
        <v>14</v>
      </c>
      <c r="J234" s="31">
        <v>3</v>
      </c>
      <c r="K234" s="31">
        <v>0</v>
      </c>
      <c r="L234" s="31">
        <v>1</v>
      </c>
      <c r="M234" s="31">
        <v>35</v>
      </c>
      <c r="N234" s="31">
        <v>1</v>
      </c>
    </row>
    <row r="235" spans="1:14" x14ac:dyDescent="0.35">
      <c r="A235" s="34" t="s">
        <v>562</v>
      </c>
      <c r="B235" s="34" t="s">
        <v>563</v>
      </c>
      <c r="C235" s="35">
        <f t="shared" si="3"/>
        <v>834</v>
      </c>
      <c r="D235" s="31">
        <v>34</v>
      </c>
      <c r="E235" s="31">
        <v>54</v>
      </c>
      <c r="F235" s="31">
        <v>368</v>
      </c>
      <c r="G235" s="31">
        <v>1</v>
      </c>
      <c r="H235" s="31">
        <v>339</v>
      </c>
      <c r="I235" s="31">
        <v>7</v>
      </c>
      <c r="J235" s="31">
        <v>6</v>
      </c>
      <c r="K235" s="31">
        <v>0</v>
      </c>
      <c r="L235" s="31">
        <v>3</v>
      </c>
      <c r="M235" s="31">
        <v>21</v>
      </c>
      <c r="N235" s="31">
        <v>1</v>
      </c>
    </row>
    <row r="236" spans="1:14" x14ac:dyDescent="0.35">
      <c r="A236" s="34" t="s">
        <v>564</v>
      </c>
      <c r="B236" s="34" t="s">
        <v>565</v>
      </c>
      <c r="C236" s="35">
        <f t="shared" si="3"/>
        <v>554</v>
      </c>
      <c r="D236" s="31">
        <v>13</v>
      </c>
      <c r="E236" s="31">
        <v>44</v>
      </c>
      <c r="F236" s="31">
        <v>218</v>
      </c>
      <c r="G236" s="31">
        <v>3</v>
      </c>
      <c r="H236" s="31">
        <v>243</v>
      </c>
      <c r="I236" s="31">
        <v>8</v>
      </c>
      <c r="J236" s="31">
        <v>1</v>
      </c>
      <c r="K236" s="31">
        <v>0</v>
      </c>
      <c r="L236" s="31">
        <v>0</v>
      </c>
      <c r="M236" s="31">
        <v>21</v>
      </c>
      <c r="N236" s="31">
        <v>3</v>
      </c>
    </row>
    <row r="237" spans="1:14" x14ac:dyDescent="0.35">
      <c r="A237" s="34" t="s">
        <v>566</v>
      </c>
      <c r="B237" s="34" t="s">
        <v>567</v>
      </c>
      <c r="C237" s="35">
        <f t="shared" si="3"/>
        <v>490</v>
      </c>
      <c r="D237" s="31">
        <v>22</v>
      </c>
      <c r="E237" s="31">
        <v>32</v>
      </c>
      <c r="F237" s="31">
        <v>270</v>
      </c>
      <c r="G237" s="31">
        <v>2</v>
      </c>
      <c r="H237" s="31">
        <v>55</v>
      </c>
      <c r="I237" s="31">
        <v>11</v>
      </c>
      <c r="J237" s="31">
        <v>1</v>
      </c>
      <c r="K237" s="31">
        <v>0</v>
      </c>
      <c r="L237" s="31">
        <v>1</v>
      </c>
      <c r="M237" s="31">
        <v>96</v>
      </c>
      <c r="N237" s="31">
        <v>0</v>
      </c>
    </row>
    <row r="238" spans="1:14" x14ac:dyDescent="0.35">
      <c r="A238" s="34" t="s">
        <v>568</v>
      </c>
      <c r="B238" s="34" t="s">
        <v>569</v>
      </c>
      <c r="C238" s="35">
        <f t="shared" si="3"/>
        <v>636</v>
      </c>
      <c r="D238" s="31">
        <v>23</v>
      </c>
      <c r="E238" s="31">
        <v>24</v>
      </c>
      <c r="F238" s="31">
        <v>402</v>
      </c>
      <c r="G238" s="31">
        <v>1</v>
      </c>
      <c r="H238" s="31">
        <v>58</v>
      </c>
      <c r="I238" s="31">
        <v>10</v>
      </c>
      <c r="J238" s="31">
        <v>6</v>
      </c>
      <c r="K238" s="31">
        <v>0</v>
      </c>
      <c r="L238" s="31">
        <v>1</v>
      </c>
      <c r="M238" s="31">
        <v>105</v>
      </c>
      <c r="N238" s="31">
        <v>6</v>
      </c>
    </row>
    <row r="239" spans="1:14" x14ac:dyDescent="0.35">
      <c r="A239" s="34" t="s">
        <v>570</v>
      </c>
      <c r="B239" s="34" t="s">
        <v>571</v>
      </c>
      <c r="C239" s="35">
        <f t="shared" si="3"/>
        <v>764</v>
      </c>
      <c r="D239" s="31">
        <v>19</v>
      </c>
      <c r="E239" s="31">
        <v>42</v>
      </c>
      <c r="F239" s="31">
        <v>426</v>
      </c>
      <c r="G239" s="31">
        <v>8</v>
      </c>
      <c r="H239" s="31">
        <v>115</v>
      </c>
      <c r="I239" s="31">
        <v>16</v>
      </c>
      <c r="J239" s="31">
        <v>4</v>
      </c>
      <c r="K239" s="31">
        <v>0</v>
      </c>
      <c r="L239" s="31">
        <v>3</v>
      </c>
      <c r="M239" s="31">
        <v>130</v>
      </c>
      <c r="N239" s="31">
        <v>1</v>
      </c>
    </row>
    <row r="240" spans="1:14" x14ac:dyDescent="0.35">
      <c r="A240" s="34" t="s">
        <v>572</v>
      </c>
      <c r="B240" s="34" t="s">
        <v>573</v>
      </c>
      <c r="C240" s="35">
        <f t="shared" si="3"/>
        <v>425</v>
      </c>
      <c r="D240" s="31">
        <v>14</v>
      </c>
      <c r="E240" s="31">
        <v>26</v>
      </c>
      <c r="F240" s="31">
        <v>228</v>
      </c>
      <c r="G240" s="31">
        <v>1</v>
      </c>
      <c r="H240" s="31">
        <v>46</v>
      </c>
      <c r="I240" s="31">
        <v>7</v>
      </c>
      <c r="J240" s="31">
        <v>2</v>
      </c>
      <c r="K240" s="31">
        <v>0</v>
      </c>
      <c r="L240" s="31">
        <v>0</v>
      </c>
      <c r="M240" s="31">
        <v>96</v>
      </c>
      <c r="N240" s="31">
        <v>5</v>
      </c>
    </row>
    <row r="241" spans="1:14" x14ac:dyDescent="0.35">
      <c r="A241" s="34" t="s">
        <v>574</v>
      </c>
      <c r="B241" s="34" t="s">
        <v>575</v>
      </c>
      <c r="C241" s="35">
        <f t="shared" si="3"/>
        <v>625</v>
      </c>
      <c r="D241" s="31">
        <v>19</v>
      </c>
      <c r="E241" s="31">
        <v>26</v>
      </c>
      <c r="F241" s="31">
        <v>209</v>
      </c>
      <c r="G241" s="31">
        <v>1</v>
      </c>
      <c r="H241" s="31">
        <v>327</v>
      </c>
      <c r="I241" s="31">
        <v>5</v>
      </c>
      <c r="J241" s="31">
        <v>4</v>
      </c>
      <c r="K241" s="31">
        <v>0</v>
      </c>
      <c r="L241" s="31">
        <v>0</v>
      </c>
      <c r="M241" s="31">
        <v>34</v>
      </c>
      <c r="N241" s="31">
        <v>0</v>
      </c>
    </row>
    <row r="242" spans="1:14" x14ac:dyDescent="0.35">
      <c r="A242" s="34" t="s">
        <v>576</v>
      </c>
      <c r="B242" s="34" t="s">
        <v>577</v>
      </c>
      <c r="C242" s="35">
        <f t="shared" si="3"/>
        <v>626</v>
      </c>
      <c r="D242" s="31">
        <v>21</v>
      </c>
      <c r="E242" s="31">
        <v>40</v>
      </c>
      <c r="F242" s="31">
        <v>257</v>
      </c>
      <c r="G242" s="31">
        <v>0</v>
      </c>
      <c r="H242" s="31">
        <v>266</v>
      </c>
      <c r="I242" s="31">
        <v>4</v>
      </c>
      <c r="J242" s="31">
        <v>0</v>
      </c>
      <c r="K242" s="31">
        <v>1</v>
      </c>
      <c r="L242" s="31">
        <v>1</v>
      </c>
      <c r="M242" s="31">
        <v>36</v>
      </c>
      <c r="N242" s="31">
        <v>0</v>
      </c>
    </row>
    <row r="243" spans="1:14" x14ac:dyDescent="0.35">
      <c r="A243" s="34" t="s">
        <v>578</v>
      </c>
      <c r="B243" s="34" t="s">
        <v>579</v>
      </c>
      <c r="C243" s="35">
        <f t="shared" si="3"/>
        <v>553</v>
      </c>
      <c r="D243" s="31">
        <v>12</v>
      </c>
      <c r="E243" s="31">
        <v>35</v>
      </c>
      <c r="F243" s="31">
        <v>205</v>
      </c>
      <c r="G243" s="31">
        <v>3</v>
      </c>
      <c r="H243" s="31">
        <v>255</v>
      </c>
      <c r="I243" s="31">
        <v>6</v>
      </c>
      <c r="J243" s="31">
        <v>5</v>
      </c>
      <c r="K243" s="31">
        <v>0</v>
      </c>
      <c r="L243" s="31">
        <v>3</v>
      </c>
      <c r="M243" s="31">
        <v>29</v>
      </c>
      <c r="N243" s="31">
        <v>0</v>
      </c>
    </row>
    <row r="244" spans="1:14" x14ac:dyDescent="0.35">
      <c r="A244" s="34" t="s">
        <v>580</v>
      </c>
      <c r="B244" s="34" t="s">
        <v>581</v>
      </c>
      <c r="C244" s="35">
        <f t="shared" si="3"/>
        <v>685</v>
      </c>
      <c r="D244" s="31">
        <v>15</v>
      </c>
      <c r="E244" s="31">
        <v>32</v>
      </c>
      <c r="F244" s="31">
        <v>339</v>
      </c>
      <c r="G244" s="31">
        <v>1</v>
      </c>
      <c r="H244" s="31">
        <v>222</v>
      </c>
      <c r="I244" s="31">
        <v>7</v>
      </c>
      <c r="J244" s="31">
        <v>0</v>
      </c>
      <c r="K244" s="31">
        <v>0</v>
      </c>
      <c r="L244" s="31">
        <v>0</v>
      </c>
      <c r="M244" s="31">
        <v>65</v>
      </c>
      <c r="N244" s="31">
        <v>4</v>
      </c>
    </row>
    <row r="245" spans="1:14" x14ac:dyDescent="0.35">
      <c r="A245" s="34" t="s">
        <v>582</v>
      </c>
      <c r="B245" s="34" t="s">
        <v>583</v>
      </c>
      <c r="C245" s="35">
        <f t="shared" si="3"/>
        <v>812</v>
      </c>
      <c r="D245" s="31">
        <v>17</v>
      </c>
      <c r="E245" s="31">
        <v>48</v>
      </c>
      <c r="F245" s="31">
        <v>405</v>
      </c>
      <c r="G245" s="31">
        <v>1</v>
      </c>
      <c r="H245" s="31">
        <v>238</v>
      </c>
      <c r="I245" s="31">
        <v>3</v>
      </c>
      <c r="J245" s="31">
        <v>1</v>
      </c>
      <c r="K245" s="31">
        <v>1</v>
      </c>
      <c r="L245" s="31">
        <v>2</v>
      </c>
      <c r="M245" s="31">
        <v>93</v>
      </c>
      <c r="N245" s="31">
        <v>3</v>
      </c>
    </row>
    <row r="246" spans="1:14" x14ac:dyDescent="0.35">
      <c r="A246" s="34" t="s">
        <v>584</v>
      </c>
      <c r="B246" s="34" t="s">
        <v>585</v>
      </c>
      <c r="C246" s="35">
        <f t="shared" si="3"/>
        <v>682</v>
      </c>
      <c r="D246" s="31">
        <v>18</v>
      </c>
      <c r="E246" s="31">
        <v>46</v>
      </c>
      <c r="F246" s="31">
        <v>282</v>
      </c>
      <c r="G246" s="31">
        <v>3</v>
      </c>
      <c r="H246" s="31">
        <v>277</v>
      </c>
      <c r="I246" s="31">
        <v>9</v>
      </c>
      <c r="J246" s="31">
        <v>1</v>
      </c>
      <c r="K246" s="31">
        <v>0</v>
      </c>
      <c r="L246" s="31">
        <v>0</v>
      </c>
      <c r="M246" s="31">
        <v>44</v>
      </c>
      <c r="N246" s="31">
        <v>2</v>
      </c>
    </row>
    <row r="247" spans="1:14" x14ac:dyDescent="0.35">
      <c r="A247" s="34" t="s">
        <v>586</v>
      </c>
      <c r="B247" s="34" t="s">
        <v>587</v>
      </c>
      <c r="C247" s="35">
        <f t="shared" si="3"/>
        <v>512</v>
      </c>
      <c r="D247" s="31">
        <v>17</v>
      </c>
      <c r="E247" s="31">
        <v>22</v>
      </c>
      <c r="F247" s="31">
        <v>179</v>
      </c>
      <c r="G247" s="31">
        <v>2</v>
      </c>
      <c r="H247" s="31">
        <v>229</v>
      </c>
      <c r="I247" s="31">
        <v>9</v>
      </c>
      <c r="J247" s="31">
        <v>0</v>
      </c>
      <c r="K247" s="31">
        <v>0</v>
      </c>
      <c r="L247" s="31">
        <v>0</v>
      </c>
      <c r="M247" s="31">
        <v>53</v>
      </c>
      <c r="N247" s="31">
        <v>1</v>
      </c>
    </row>
    <row r="248" spans="1:14" x14ac:dyDescent="0.35">
      <c r="A248" s="34" t="s">
        <v>588</v>
      </c>
      <c r="B248" s="34" t="s">
        <v>589</v>
      </c>
      <c r="C248" s="35">
        <f t="shared" si="3"/>
        <v>538</v>
      </c>
      <c r="D248" s="31">
        <v>26</v>
      </c>
      <c r="E248" s="31">
        <v>26</v>
      </c>
      <c r="F248" s="31">
        <v>263</v>
      </c>
      <c r="G248" s="31">
        <v>1</v>
      </c>
      <c r="H248" s="31">
        <v>77</v>
      </c>
      <c r="I248" s="31">
        <v>8</v>
      </c>
      <c r="J248" s="31">
        <v>4</v>
      </c>
      <c r="K248" s="31">
        <v>0</v>
      </c>
      <c r="L248" s="31">
        <v>1</v>
      </c>
      <c r="M248" s="31">
        <v>128</v>
      </c>
      <c r="N248" s="31">
        <v>4</v>
      </c>
    </row>
    <row r="249" spans="1:14" x14ac:dyDescent="0.35">
      <c r="A249" s="34" t="s">
        <v>590</v>
      </c>
      <c r="B249" s="34" t="s">
        <v>591</v>
      </c>
      <c r="C249" s="35">
        <f t="shared" si="3"/>
        <v>541</v>
      </c>
      <c r="D249" s="31">
        <v>11</v>
      </c>
      <c r="E249" s="31">
        <v>38</v>
      </c>
      <c r="F249" s="31">
        <v>315</v>
      </c>
      <c r="G249" s="31">
        <v>1</v>
      </c>
      <c r="H249" s="31">
        <v>150</v>
      </c>
      <c r="I249" s="31">
        <v>3</v>
      </c>
      <c r="J249" s="31">
        <v>2</v>
      </c>
      <c r="K249" s="31">
        <v>0</v>
      </c>
      <c r="L249" s="31">
        <v>0</v>
      </c>
      <c r="M249" s="31">
        <v>20</v>
      </c>
      <c r="N249" s="31">
        <v>1</v>
      </c>
    </row>
    <row r="250" spans="1:14" x14ac:dyDescent="0.35">
      <c r="A250" s="34" t="s">
        <v>592</v>
      </c>
      <c r="B250" s="34" t="s">
        <v>593</v>
      </c>
      <c r="C250" s="35">
        <f t="shared" si="3"/>
        <v>523</v>
      </c>
      <c r="D250" s="31">
        <v>17</v>
      </c>
      <c r="E250" s="31">
        <v>23</v>
      </c>
      <c r="F250" s="31">
        <v>184</v>
      </c>
      <c r="G250" s="31">
        <v>1</v>
      </c>
      <c r="H250" s="31">
        <v>243</v>
      </c>
      <c r="I250" s="31">
        <v>7</v>
      </c>
      <c r="J250" s="31">
        <v>1</v>
      </c>
      <c r="K250" s="31">
        <v>0</v>
      </c>
      <c r="L250" s="31">
        <v>0</v>
      </c>
      <c r="M250" s="31">
        <v>46</v>
      </c>
      <c r="N250" s="31">
        <v>1</v>
      </c>
    </row>
    <row r="251" spans="1:14" x14ac:dyDescent="0.35">
      <c r="A251" s="34" t="s">
        <v>594</v>
      </c>
      <c r="B251" s="34" t="s">
        <v>595</v>
      </c>
      <c r="C251" s="35">
        <f t="shared" si="3"/>
        <v>632</v>
      </c>
      <c r="D251" s="31">
        <v>22</v>
      </c>
      <c r="E251" s="31">
        <v>31</v>
      </c>
      <c r="F251" s="31">
        <v>188</v>
      </c>
      <c r="G251" s="31">
        <v>3</v>
      </c>
      <c r="H251" s="31">
        <v>358</v>
      </c>
      <c r="I251" s="31">
        <v>6</v>
      </c>
      <c r="J251" s="31">
        <v>2</v>
      </c>
      <c r="K251" s="31">
        <v>0</v>
      </c>
      <c r="L251" s="31">
        <v>0</v>
      </c>
      <c r="M251" s="31">
        <v>21</v>
      </c>
      <c r="N251" s="31">
        <v>1</v>
      </c>
    </row>
    <row r="252" spans="1:14" x14ac:dyDescent="0.35">
      <c r="A252" s="34" t="s">
        <v>596</v>
      </c>
      <c r="B252" s="34" t="s">
        <v>597</v>
      </c>
      <c r="C252" s="35">
        <f t="shared" si="3"/>
        <v>779</v>
      </c>
      <c r="D252" s="31">
        <v>29</v>
      </c>
      <c r="E252" s="31">
        <v>57</v>
      </c>
      <c r="F252" s="31">
        <v>417</v>
      </c>
      <c r="G252" s="31">
        <v>2</v>
      </c>
      <c r="H252" s="31">
        <v>184</v>
      </c>
      <c r="I252" s="31">
        <v>8</v>
      </c>
      <c r="J252" s="31">
        <v>4</v>
      </c>
      <c r="K252" s="31">
        <v>0</v>
      </c>
      <c r="L252" s="31">
        <v>1</v>
      </c>
      <c r="M252" s="31">
        <v>74</v>
      </c>
      <c r="N252" s="31">
        <v>3</v>
      </c>
    </row>
    <row r="253" spans="1:14" x14ac:dyDescent="0.35">
      <c r="A253" s="34" t="s">
        <v>598</v>
      </c>
      <c r="B253" s="34" t="s">
        <v>599</v>
      </c>
      <c r="C253" s="35">
        <f t="shared" si="3"/>
        <v>640</v>
      </c>
      <c r="D253" s="31">
        <v>18</v>
      </c>
      <c r="E253" s="31">
        <v>32</v>
      </c>
      <c r="F253" s="31">
        <v>339</v>
      </c>
      <c r="G253" s="31">
        <v>1</v>
      </c>
      <c r="H253" s="31">
        <v>75</v>
      </c>
      <c r="I253" s="31">
        <v>19</v>
      </c>
      <c r="J253" s="31">
        <v>5</v>
      </c>
      <c r="K253" s="31">
        <v>0</v>
      </c>
      <c r="L253" s="31">
        <v>1</v>
      </c>
      <c r="M253" s="31">
        <v>145</v>
      </c>
      <c r="N253" s="31">
        <v>5</v>
      </c>
    </row>
    <row r="254" spans="1:14" x14ac:dyDescent="0.35">
      <c r="A254" s="34" t="s">
        <v>600</v>
      </c>
      <c r="B254" s="34" t="s">
        <v>601</v>
      </c>
      <c r="C254" s="35">
        <f t="shared" si="3"/>
        <v>730</v>
      </c>
      <c r="D254" s="31">
        <v>24</v>
      </c>
      <c r="E254" s="31">
        <v>22</v>
      </c>
      <c r="F254" s="31">
        <v>323</v>
      </c>
      <c r="G254" s="31">
        <v>2</v>
      </c>
      <c r="H254" s="31">
        <v>261</v>
      </c>
      <c r="I254" s="31">
        <v>6</v>
      </c>
      <c r="J254" s="31">
        <v>4</v>
      </c>
      <c r="K254" s="31">
        <v>0</v>
      </c>
      <c r="L254" s="31">
        <v>3</v>
      </c>
      <c r="M254" s="31">
        <v>82</v>
      </c>
      <c r="N254" s="31">
        <v>3</v>
      </c>
    </row>
    <row r="255" spans="1:14" x14ac:dyDescent="0.35">
      <c r="A255" s="34" t="s">
        <v>602</v>
      </c>
      <c r="B255" s="34" t="s">
        <v>603</v>
      </c>
      <c r="C255" s="35">
        <f t="shared" si="3"/>
        <v>608</v>
      </c>
      <c r="D255" s="31">
        <v>11</v>
      </c>
      <c r="E255" s="31">
        <v>37</v>
      </c>
      <c r="F255" s="31">
        <v>357</v>
      </c>
      <c r="G255" s="31">
        <v>2</v>
      </c>
      <c r="H255" s="31">
        <v>78</v>
      </c>
      <c r="I255" s="31">
        <v>12</v>
      </c>
      <c r="J255" s="31">
        <v>5</v>
      </c>
      <c r="K255" s="31">
        <v>0</v>
      </c>
      <c r="L255" s="31">
        <v>3</v>
      </c>
      <c r="M255" s="31">
        <v>99</v>
      </c>
      <c r="N255" s="31">
        <v>4</v>
      </c>
    </row>
    <row r="256" spans="1:14" x14ac:dyDescent="0.35">
      <c r="A256" s="34" t="s">
        <v>604</v>
      </c>
      <c r="B256" s="34" t="s">
        <v>605</v>
      </c>
      <c r="C256" s="35">
        <f t="shared" si="3"/>
        <v>683</v>
      </c>
      <c r="D256" s="31">
        <v>24</v>
      </c>
      <c r="E256" s="31">
        <v>31</v>
      </c>
      <c r="F256" s="31">
        <v>369</v>
      </c>
      <c r="G256" s="31">
        <v>0</v>
      </c>
      <c r="H256" s="31">
        <v>218</v>
      </c>
      <c r="I256" s="31">
        <v>2</v>
      </c>
      <c r="J256" s="31">
        <v>3</v>
      </c>
      <c r="K256" s="31">
        <v>0</v>
      </c>
      <c r="L256" s="31">
        <v>2</v>
      </c>
      <c r="M256" s="31">
        <v>33</v>
      </c>
      <c r="N256" s="31">
        <v>1</v>
      </c>
    </row>
    <row r="257" spans="1:14" x14ac:dyDescent="0.35">
      <c r="A257" s="34" t="s">
        <v>606</v>
      </c>
      <c r="B257" s="34" t="s">
        <v>607</v>
      </c>
      <c r="C257" s="35">
        <f t="shared" si="3"/>
        <v>694</v>
      </c>
      <c r="D257" s="31">
        <v>67</v>
      </c>
      <c r="E257" s="31">
        <v>49</v>
      </c>
      <c r="F257" s="31">
        <v>337</v>
      </c>
      <c r="G257" s="31">
        <v>0</v>
      </c>
      <c r="H257" s="31">
        <v>139</v>
      </c>
      <c r="I257" s="31">
        <v>12</v>
      </c>
      <c r="J257" s="31">
        <v>6</v>
      </c>
      <c r="K257" s="31">
        <v>0</v>
      </c>
      <c r="L257" s="31">
        <v>6</v>
      </c>
      <c r="M257" s="31">
        <v>75</v>
      </c>
      <c r="N257" s="31">
        <v>3</v>
      </c>
    </row>
    <row r="258" spans="1:14" x14ac:dyDescent="0.35">
      <c r="A258" s="34" t="s">
        <v>608</v>
      </c>
      <c r="B258" s="34" t="s">
        <v>609</v>
      </c>
      <c r="C258" s="35">
        <f t="shared" si="3"/>
        <v>506</v>
      </c>
      <c r="D258" s="31">
        <v>15</v>
      </c>
      <c r="E258" s="31">
        <v>17</v>
      </c>
      <c r="F258" s="31">
        <v>225</v>
      </c>
      <c r="G258" s="31">
        <v>0</v>
      </c>
      <c r="H258" s="31">
        <v>96</v>
      </c>
      <c r="I258" s="31">
        <v>11</v>
      </c>
      <c r="J258" s="31">
        <v>1</v>
      </c>
      <c r="K258" s="31">
        <v>1</v>
      </c>
      <c r="L258" s="31">
        <v>0</v>
      </c>
      <c r="M258" s="31">
        <v>137</v>
      </c>
      <c r="N258" s="31">
        <v>3</v>
      </c>
    </row>
    <row r="259" spans="1:14" x14ac:dyDescent="0.35">
      <c r="A259" s="34" t="s">
        <v>610</v>
      </c>
      <c r="B259" s="34" t="s">
        <v>611</v>
      </c>
      <c r="C259" s="35">
        <f t="shared" si="3"/>
        <v>728</v>
      </c>
      <c r="D259" s="31">
        <v>33</v>
      </c>
      <c r="E259" s="31">
        <v>53</v>
      </c>
      <c r="F259" s="31">
        <v>285</v>
      </c>
      <c r="G259" s="31">
        <v>0</v>
      </c>
      <c r="H259" s="31">
        <v>290</v>
      </c>
      <c r="I259" s="31">
        <v>9</v>
      </c>
      <c r="J259" s="31">
        <v>4</v>
      </c>
      <c r="K259" s="31">
        <v>3</v>
      </c>
      <c r="L259" s="31">
        <v>3</v>
      </c>
      <c r="M259" s="31">
        <v>48</v>
      </c>
      <c r="N259" s="31">
        <v>0</v>
      </c>
    </row>
    <row r="260" spans="1:14" x14ac:dyDescent="0.35">
      <c r="A260" s="34" t="s">
        <v>612</v>
      </c>
      <c r="B260" s="34" t="s">
        <v>613</v>
      </c>
      <c r="C260" s="35">
        <f t="shared" si="3"/>
        <v>581</v>
      </c>
      <c r="D260" s="31">
        <v>24</v>
      </c>
      <c r="E260" s="31">
        <v>27</v>
      </c>
      <c r="F260" s="31">
        <v>182</v>
      </c>
      <c r="G260" s="31">
        <v>2</v>
      </c>
      <c r="H260" s="31">
        <v>295</v>
      </c>
      <c r="I260" s="31">
        <v>7</v>
      </c>
      <c r="J260" s="31">
        <v>0</v>
      </c>
      <c r="K260" s="31">
        <v>0</v>
      </c>
      <c r="L260" s="31">
        <v>0</v>
      </c>
      <c r="M260" s="31">
        <v>39</v>
      </c>
      <c r="N260" s="31">
        <v>5</v>
      </c>
    </row>
    <row r="261" spans="1:14" x14ac:dyDescent="0.35">
      <c r="A261" s="34" t="s">
        <v>614</v>
      </c>
      <c r="B261" s="34" t="s">
        <v>615</v>
      </c>
      <c r="C261" s="35">
        <f t="shared" si="3"/>
        <v>648</v>
      </c>
      <c r="D261" s="31">
        <v>20</v>
      </c>
      <c r="E261" s="31">
        <v>47</v>
      </c>
      <c r="F261" s="31">
        <v>269</v>
      </c>
      <c r="G261" s="31">
        <v>1</v>
      </c>
      <c r="H261" s="31">
        <v>261</v>
      </c>
      <c r="I261" s="31">
        <v>7</v>
      </c>
      <c r="J261" s="31">
        <v>4</v>
      </c>
      <c r="K261" s="31">
        <v>0</v>
      </c>
      <c r="L261" s="31">
        <v>1</v>
      </c>
      <c r="M261" s="31">
        <v>38</v>
      </c>
      <c r="N261" s="31">
        <v>0</v>
      </c>
    </row>
    <row r="262" spans="1:14" x14ac:dyDescent="0.35">
      <c r="A262" s="34" t="s">
        <v>616</v>
      </c>
      <c r="B262" s="34" t="s">
        <v>617</v>
      </c>
      <c r="C262" s="35">
        <f t="shared" si="3"/>
        <v>642</v>
      </c>
      <c r="D262" s="31">
        <v>20</v>
      </c>
      <c r="E262" s="31">
        <v>48</v>
      </c>
      <c r="F262" s="31">
        <v>201</v>
      </c>
      <c r="G262" s="31">
        <v>3</v>
      </c>
      <c r="H262" s="31">
        <v>312</v>
      </c>
      <c r="I262" s="31">
        <v>6</v>
      </c>
      <c r="J262" s="31">
        <v>9</v>
      </c>
      <c r="K262" s="31">
        <v>0</v>
      </c>
      <c r="L262" s="31">
        <v>2</v>
      </c>
      <c r="M262" s="31">
        <v>40</v>
      </c>
      <c r="N262" s="31">
        <v>1</v>
      </c>
    </row>
    <row r="263" spans="1:14" x14ac:dyDescent="0.35">
      <c r="A263" s="34" t="s">
        <v>618</v>
      </c>
      <c r="B263" s="34" t="s">
        <v>619</v>
      </c>
      <c r="C263" s="35">
        <f t="shared" si="3"/>
        <v>557</v>
      </c>
      <c r="D263" s="31">
        <v>26</v>
      </c>
      <c r="E263" s="31">
        <v>24</v>
      </c>
      <c r="F263" s="31">
        <v>315</v>
      </c>
      <c r="G263" s="31">
        <v>1</v>
      </c>
      <c r="H263" s="31">
        <v>89</v>
      </c>
      <c r="I263" s="31">
        <v>15</v>
      </c>
      <c r="J263" s="31">
        <v>3</v>
      </c>
      <c r="K263" s="31">
        <v>1</v>
      </c>
      <c r="L263" s="31">
        <v>1</v>
      </c>
      <c r="M263" s="31">
        <v>81</v>
      </c>
      <c r="N263" s="31">
        <v>1</v>
      </c>
    </row>
    <row r="264" spans="1:14" x14ac:dyDescent="0.35">
      <c r="A264" s="34" t="s">
        <v>620</v>
      </c>
      <c r="B264" s="34" t="s">
        <v>621</v>
      </c>
      <c r="C264" s="35">
        <f t="shared" si="3"/>
        <v>562</v>
      </c>
      <c r="D264" s="31">
        <v>13</v>
      </c>
      <c r="E264" s="31">
        <v>38</v>
      </c>
      <c r="F264" s="31">
        <v>163</v>
      </c>
      <c r="G264" s="31">
        <v>1</v>
      </c>
      <c r="H264" s="31">
        <v>288</v>
      </c>
      <c r="I264" s="31">
        <v>8</v>
      </c>
      <c r="J264" s="31">
        <v>5</v>
      </c>
      <c r="K264" s="31">
        <v>0</v>
      </c>
      <c r="L264" s="31">
        <v>0</v>
      </c>
      <c r="M264" s="31">
        <v>41</v>
      </c>
      <c r="N264" s="31">
        <v>5</v>
      </c>
    </row>
    <row r="265" spans="1:14" x14ac:dyDescent="0.35">
      <c r="A265" s="34" t="s">
        <v>622</v>
      </c>
      <c r="B265" s="34" t="s">
        <v>623</v>
      </c>
      <c r="C265" s="35">
        <f t="shared" si="3"/>
        <v>472</v>
      </c>
      <c r="D265" s="31">
        <v>20</v>
      </c>
      <c r="E265" s="31">
        <v>22</v>
      </c>
      <c r="F265" s="31">
        <v>308</v>
      </c>
      <c r="G265" s="31">
        <v>0</v>
      </c>
      <c r="H265" s="31">
        <v>71</v>
      </c>
      <c r="I265" s="31">
        <v>8</v>
      </c>
      <c r="J265" s="31">
        <v>0</v>
      </c>
      <c r="K265" s="31">
        <v>0</v>
      </c>
      <c r="L265" s="31">
        <v>1</v>
      </c>
      <c r="M265" s="31">
        <v>38</v>
      </c>
      <c r="N265" s="31">
        <v>4</v>
      </c>
    </row>
    <row r="266" spans="1:14" x14ac:dyDescent="0.35">
      <c r="A266" s="34" t="s">
        <v>624</v>
      </c>
      <c r="B266" s="34" t="s">
        <v>625</v>
      </c>
      <c r="C266" s="35">
        <f t="shared" si="3"/>
        <v>707</v>
      </c>
      <c r="D266" s="31">
        <v>15</v>
      </c>
      <c r="E266" s="31">
        <v>55</v>
      </c>
      <c r="F266" s="31">
        <v>226</v>
      </c>
      <c r="G266" s="31">
        <v>1</v>
      </c>
      <c r="H266" s="31">
        <v>372</v>
      </c>
      <c r="I266" s="31">
        <v>10</v>
      </c>
      <c r="J266" s="31">
        <v>3</v>
      </c>
      <c r="K266" s="31">
        <v>0</v>
      </c>
      <c r="L266" s="31">
        <v>0</v>
      </c>
      <c r="M266" s="31">
        <v>23</v>
      </c>
      <c r="N266" s="31">
        <v>2</v>
      </c>
    </row>
    <row r="267" spans="1:14" x14ac:dyDescent="0.35">
      <c r="A267" s="34" t="s">
        <v>626</v>
      </c>
      <c r="B267" s="34" t="s">
        <v>627</v>
      </c>
      <c r="C267" s="35">
        <f t="shared" ref="C267:C330" si="4">SUM(D267:N267)</f>
        <v>543</v>
      </c>
      <c r="D267" s="31">
        <v>18</v>
      </c>
      <c r="E267" s="31">
        <v>17</v>
      </c>
      <c r="F267" s="31">
        <v>242</v>
      </c>
      <c r="G267" s="31">
        <v>0</v>
      </c>
      <c r="H267" s="31">
        <v>78</v>
      </c>
      <c r="I267" s="31">
        <v>15</v>
      </c>
      <c r="J267" s="31">
        <v>2</v>
      </c>
      <c r="K267" s="31">
        <v>0</v>
      </c>
      <c r="L267" s="31">
        <v>1</v>
      </c>
      <c r="M267" s="31">
        <v>167</v>
      </c>
      <c r="N267" s="31">
        <v>3</v>
      </c>
    </row>
    <row r="268" spans="1:14" x14ac:dyDescent="0.35">
      <c r="A268" s="34" t="s">
        <v>628</v>
      </c>
      <c r="B268" s="34" t="s">
        <v>629</v>
      </c>
      <c r="C268" s="35">
        <f t="shared" si="4"/>
        <v>645</v>
      </c>
      <c r="D268" s="31">
        <v>16</v>
      </c>
      <c r="E268" s="31">
        <v>48</v>
      </c>
      <c r="F268" s="31">
        <v>261</v>
      </c>
      <c r="G268" s="31">
        <v>2</v>
      </c>
      <c r="H268" s="31">
        <v>292</v>
      </c>
      <c r="I268" s="31">
        <v>7</v>
      </c>
      <c r="J268" s="31">
        <v>0</v>
      </c>
      <c r="K268" s="31">
        <v>0</v>
      </c>
      <c r="L268" s="31">
        <v>2</v>
      </c>
      <c r="M268" s="31">
        <v>15</v>
      </c>
      <c r="N268" s="31">
        <v>2</v>
      </c>
    </row>
    <row r="269" spans="1:14" x14ac:dyDescent="0.35">
      <c r="A269" s="34" t="s">
        <v>630</v>
      </c>
      <c r="B269" s="34" t="s">
        <v>631</v>
      </c>
      <c r="C269" s="35">
        <f t="shared" si="4"/>
        <v>603</v>
      </c>
      <c r="D269" s="31">
        <v>21</v>
      </c>
      <c r="E269" s="31">
        <v>43</v>
      </c>
      <c r="F269" s="31">
        <v>248</v>
      </c>
      <c r="G269" s="31">
        <v>1</v>
      </c>
      <c r="H269" s="31">
        <v>225</v>
      </c>
      <c r="I269" s="31">
        <v>4</v>
      </c>
      <c r="J269" s="31">
        <v>0</v>
      </c>
      <c r="K269" s="31">
        <v>0</v>
      </c>
      <c r="L269" s="31">
        <v>3</v>
      </c>
      <c r="M269" s="31">
        <v>55</v>
      </c>
      <c r="N269" s="31">
        <v>3</v>
      </c>
    </row>
    <row r="270" spans="1:14" x14ac:dyDescent="0.35">
      <c r="A270" s="34" t="s">
        <v>632</v>
      </c>
      <c r="B270" s="34" t="s">
        <v>633</v>
      </c>
      <c r="C270" s="35">
        <f t="shared" si="4"/>
        <v>605</v>
      </c>
      <c r="D270" s="31">
        <v>17</v>
      </c>
      <c r="E270" s="31">
        <v>30</v>
      </c>
      <c r="F270" s="31">
        <v>209</v>
      </c>
      <c r="G270" s="31">
        <v>0</v>
      </c>
      <c r="H270" s="31">
        <v>317</v>
      </c>
      <c r="I270" s="31">
        <v>6</v>
      </c>
      <c r="J270" s="31">
        <v>2</v>
      </c>
      <c r="K270" s="31">
        <v>0</v>
      </c>
      <c r="L270" s="31">
        <v>0</v>
      </c>
      <c r="M270" s="31">
        <v>23</v>
      </c>
      <c r="N270" s="31">
        <v>1</v>
      </c>
    </row>
    <row r="271" spans="1:14" x14ac:dyDescent="0.35">
      <c r="A271" s="34" t="s">
        <v>634</v>
      </c>
      <c r="B271" s="34" t="s">
        <v>635</v>
      </c>
      <c r="C271" s="35">
        <f t="shared" si="4"/>
        <v>847</v>
      </c>
      <c r="D271" s="31">
        <v>30</v>
      </c>
      <c r="E271" s="31">
        <v>53</v>
      </c>
      <c r="F271" s="31">
        <v>367</v>
      </c>
      <c r="G271" s="31">
        <v>0</v>
      </c>
      <c r="H271" s="31">
        <v>272</v>
      </c>
      <c r="I271" s="31">
        <v>3</v>
      </c>
      <c r="J271" s="31">
        <v>47</v>
      </c>
      <c r="K271" s="31">
        <v>0</v>
      </c>
      <c r="L271" s="31">
        <v>2</v>
      </c>
      <c r="M271" s="31">
        <v>70</v>
      </c>
      <c r="N271" s="31">
        <v>3</v>
      </c>
    </row>
    <row r="272" spans="1:14" x14ac:dyDescent="0.35">
      <c r="A272" s="34" t="s">
        <v>636</v>
      </c>
      <c r="B272" s="34" t="s">
        <v>637</v>
      </c>
      <c r="C272" s="35">
        <f t="shared" si="4"/>
        <v>477</v>
      </c>
      <c r="D272" s="31">
        <v>16</v>
      </c>
      <c r="E272" s="31">
        <v>41</v>
      </c>
      <c r="F272" s="31">
        <v>257</v>
      </c>
      <c r="G272" s="31">
        <v>0</v>
      </c>
      <c r="H272" s="31">
        <v>85</v>
      </c>
      <c r="I272" s="31">
        <v>2</v>
      </c>
      <c r="J272" s="31">
        <v>6</v>
      </c>
      <c r="K272" s="31">
        <v>0</v>
      </c>
      <c r="L272" s="31">
        <v>0</v>
      </c>
      <c r="M272" s="31">
        <v>70</v>
      </c>
      <c r="N272" s="31">
        <v>0</v>
      </c>
    </row>
    <row r="273" spans="1:14" x14ac:dyDescent="0.35">
      <c r="A273" s="34" t="s">
        <v>638</v>
      </c>
      <c r="B273" s="34" t="s">
        <v>639</v>
      </c>
      <c r="C273" s="35">
        <f t="shared" si="4"/>
        <v>658</v>
      </c>
      <c r="D273" s="31">
        <v>15</v>
      </c>
      <c r="E273" s="31">
        <v>45</v>
      </c>
      <c r="F273" s="31">
        <v>247</v>
      </c>
      <c r="G273" s="31">
        <v>2</v>
      </c>
      <c r="H273" s="31">
        <v>88</v>
      </c>
      <c r="I273" s="31">
        <v>10</v>
      </c>
      <c r="J273" s="31">
        <v>30</v>
      </c>
      <c r="K273" s="31">
        <v>0</v>
      </c>
      <c r="L273" s="31">
        <v>3</v>
      </c>
      <c r="M273" s="31">
        <v>215</v>
      </c>
      <c r="N273" s="31">
        <v>3</v>
      </c>
    </row>
    <row r="274" spans="1:14" x14ac:dyDescent="0.35">
      <c r="A274" s="34" t="s">
        <v>640</v>
      </c>
      <c r="B274" s="34" t="s">
        <v>641</v>
      </c>
      <c r="C274" s="35">
        <f t="shared" si="4"/>
        <v>563</v>
      </c>
      <c r="D274" s="31">
        <v>33</v>
      </c>
      <c r="E274" s="31">
        <v>45</v>
      </c>
      <c r="F274" s="31">
        <v>275</v>
      </c>
      <c r="G274" s="31">
        <v>0</v>
      </c>
      <c r="H274" s="31">
        <v>160</v>
      </c>
      <c r="I274" s="31">
        <v>4</v>
      </c>
      <c r="J274" s="31">
        <v>5</v>
      </c>
      <c r="K274" s="31">
        <v>1</v>
      </c>
      <c r="L274" s="31">
        <v>0</v>
      </c>
      <c r="M274" s="31">
        <v>37</v>
      </c>
      <c r="N274" s="31">
        <v>3</v>
      </c>
    </row>
    <row r="275" spans="1:14" x14ac:dyDescent="0.35">
      <c r="A275" s="34" t="s">
        <v>642</v>
      </c>
      <c r="B275" s="34" t="s">
        <v>643</v>
      </c>
      <c r="C275" s="35">
        <f t="shared" si="4"/>
        <v>1409</v>
      </c>
      <c r="D275" s="31">
        <v>33</v>
      </c>
      <c r="E275" s="31">
        <v>68</v>
      </c>
      <c r="F275" s="31">
        <v>726</v>
      </c>
      <c r="G275" s="31">
        <v>3</v>
      </c>
      <c r="H275" s="31">
        <v>170</v>
      </c>
      <c r="I275" s="31">
        <v>21</v>
      </c>
      <c r="J275" s="31">
        <v>36</v>
      </c>
      <c r="K275" s="31">
        <v>0</v>
      </c>
      <c r="L275" s="31">
        <v>14</v>
      </c>
      <c r="M275" s="31">
        <v>326</v>
      </c>
      <c r="N275" s="31">
        <v>12</v>
      </c>
    </row>
    <row r="276" spans="1:14" x14ac:dyDescent="0.35">
      <c r="A276" s="34" t="s">
        <v>644</v>
      </c>
      <c r="B276" s="34" t="s">
        <v>645</v>
      </c>
      <c r="C276" s="35">
        <f t="shared" si="4"/>
        <v>639</v>
      </c>
      <c r="D276" s="31">
        <v>30</v>
      </c>
      <c r="E276" s="31">
        <v>50</v>
      </c>
      <c r="F276" s="31">
        <v>295</v>
      </c>
      <c r="G276" s="31">
        <v>2</v>
      </c>
      <c r="H276" s="31">
        <v>160</v>
      </c>
      <c r="I276" s="31">
        <v>4</v>
      </c>
      <c r="J276" s="31">
        <v>5</v>
      </c>
      <c r="K276" s="31">
        <v>1</v>
      </c>
      <c r="L276" s="31">
        <v>4</v>
      </c>
      <c r="M276" s="31">
        <v>87</v>
      </c>
      <c r="N276" s="31">
        <v>1</v>
      </c>
    </row>
    <row r="277" spans="1:14" x14ac:dyDescent="0.35">
      <c r="A277" s="34" t="s">
        <v>646</v>
      </c>
      <c r="B277" s="34" t="s">
        <v>647</v>
      </c>
      <c r="C277" s="35">
        <f t="shared" si="4"/>
        <v>517</v>
      </c>
      <c r="D277" s="31">
        <v>24</v>
      </c>
      <c r="E277" s="31">
        <v>36</v>
      </c>
      <c r="F277" s="31">
        <v>286</v>
      </c>
      <c r="G277" s="31">
        <v>1</v>
      </c>
      <c r="H277" s="31">
        <v>66</v>
      </c>
      <c r="I277" s="31">
        <v>7</v>
      </c>
      <c r="J277" s="31">
        <v>15</v>
      </c>
      <c r="K277" s="31">
        <v>0</v>
      </c>
      <c r="L277" s="31">
        <v>0</v>
      </c>
      <c r="M277" s="31">
        <v>81</v>
      </c>
      <c r="N277" s="31">
        <v>1</v>
      </c>
    </row>
    <row r="278" spans="1:14" x14ac:dyDescent="0.35">
      <c r="A278" s="34" t="s">
        <v>648</v>
      </c>
      <c r="B278" s="34" t="s">
        <v>649</v>
      </c>
      <c r="C278" s="35">
        <f t="shared" si="4"/>
        <v>669</v>
      </c>
      <c r="D278" s="31">
        <v>16</v>
      </c>
      <c r="E278" s="31">
        <v>42</v>
      </c>
      <c r="F278" s="31">
        <v>399</v>
      </c>
      <c r="G278" s="31">
        <v>0</v>
      </c>
      <c r="H278" s="31">
        <v>133</v>
      </c>
      <c r="I278" s="31">
        <v>2</v>
      </c>
      <c r="J278" s="31">
        <v>6</v>
      </c>
      <c r="K278" s="31">
        <v>0</v>
      </c>
      <c r="L278" s="31">
        <v>3</v>
      </c>
      <c r="M278" s="31">
        <v>64</v>
      </c>
      <c r="N278" s="31">
        <v>4</v>
      </c>
    </row>
    <row r="279" spans="1:14" x14ac:dyDescent="0.35">
      <c r="A279" s="34" t="s">
        <v>650</v>
      </c>
      <c r="B279" s="34" t="s">
        <v>651</v>
      </c>
      <c r="C279" s="35">
        <f t="shared" si="4"/>
        <v>1150</v>
      </c>
      <c r="D279" s="31">
        <v>42</v>
      </c>
      <c r="E279" s="31">
        <v>54</v>
      </c>
      <c r="F279" s="31">
        <v>661</v>
      </c>
      <c r="G279" s="31">
        <v>2</v>
      </c>
      <c r="H279" s="31">
        <v>234</v>
      </c>
      <c r="I279" s="31">
        <v>8</v>
      </c>
      <c r="J279" s="31">
        <v>15</v>
      </c>
      <c r="K279" s="31">
        <v>1</v>
      </c>
      <c r="L279" s="31">
        <v>3</v>
      </c>
      <c r="M279" s="31">
        <v>125</v>
      </c>
      <c r="N279" s="31">
        <v>5</v>
      </c>
    </row>
    <row r="280" spans="1:14" x14ac:dyDescent="0.35">
      <c r="A280" s="34" t="s">
        <v>652</v>
      </c>
      <c r="B280" s="34" t="s">
        <v>653</v>
      </c>
      <c r="C280" s="35">
        <f t="shared" si="4"/>
        <v>812</v>
      </c>
      <c r="D280" s="31">
        <v>27</v>
      </c>
      <c r="E280" s="31">
        <v>50</v>
      </c>
      <c r="F280" s="31">
        <v>365</v>
      </c>
      <c r="G280" s="31">
        <v>0</v>
      </c>
      <c r="H280" s="31">
        <v>262</v>
      </c>
      <c r="I280" s="31">
        <v>5</v>
      </c>
      <c r="J280" s="31">
        <v>5</v>
      </c>
      <c r="K280" s="31">
        <v>1</v>
      </c>
      <c r="L280" s="31">
        <v>3</v>
      </c>
      <c r="M280" s="31">
        <v>87</v>
      </c>
      <c r="N280" s="31">
        <v>7</v>
      </c>
    </row>
    <row r="281" spans="1:14" x14ac:dyDescent="0.35">
      <c r="A281" s="34" t="s">
        <v>654</v>
      </c>
      <c r="B281" s="34" t="s">
        <v>655</v>
      </c>
      <c r="C281" s="35">
        <f t="shared" si="4"/>
        <v>706</v>
      </c>
      <c r="D281" s="31">
        <v>26</v>
      </c>
      <c r="E281" s="31">
        <v>40</v>
      </c>
      <c r="F281" s="31">
        <v>355</v>
      </c>
      <c r="G281" s="31">
        <v>2</v>
      </c>
      <c r="H281" s="31">
        <v>242</v>
      </c>
      <c r="I281" s="31">
        <v>7</v>
      </c>
      <c r="J281" s="31">
        <v>4</v>
      </c>
      <c r="K281" s="31">
        <v>0</v>
      </c>
      <c r="L281" s="31">
        <v>2</v>
      </c>
      <c r="M281" s="31">
        <v>26</v>
      </c>
      <c r="N281" s="31">
        <v>2</v>
      </c>
    </row>
    <row r="282" spans="1:14" x14ac:dyDescent="0.35">
      <c r="A282" s="34" t="s">
        <v>656</v>
      </c>
      <c r="B282" s="34" t="s">
        <v>657</v>
      </c>
      <c r="C282" s="35">
        <f t="shared" si="4"/>
        <v>887</v>
      </c>
      <c r="D282" s="31">
        <v>23</v>
      </c>
      <c r="E282" s="31">
        <v>41</v>
      </c>
      <c r="F282" s="31">
        <v>516</v>
      </c>
      <c r="G282" s="31">
        <v>0</v>
      </c>
      <c r="H282" s="31">
        <v>181</v>
      </c>
      <c r="I282" s="31">
        <v>8</v>
      </c>
      <c r="J282" s="31">
        <v>39</v>
      </c>
      <c r="K282" s="31">
        <v>0</v>
      </c>
      <c r="L282" s="31">
        <v>2</v>
      </c>
      <c r="M282" s="31">
        <v>71</v>
      </c>
      <c r="N282" s="31">
        <v>6</v>
      </c>
    </row>
    <row r="283" spans="1:14" x14ac:dyDescent="0.35">
      <c r="A283" s="34" t="s">
        <v>658</v>
      </c>
      <c r="B283" s="34" t="s">
        <v>659</v>
      </c>
      <c r="C283" s="35">
        <f t="shared" si="4"/>
        <v>798</v>
      </c>
      <c r="D283" s="31">
        <v>19</v>
      </c>
      <c r="E283" s="31">
        <v>50</v>
      </c>
      <c r="F283" s="31">
        <v>350</v>
      </c>
      <c r="G283" s="31">
        <v>0</v>
      </c>
      <c r="H283" s="31">
        <v>284</v>
      </c>
      <c r="I283" s="31">
        <v>11</v>
      </c>
      <c r="J283" s="31">
        <v>7</v>
      </c>
      <c r="K283" s="31">
        <v>0</v>
      </c>
      <c r="L283" s="31">
        <v>6</v>
      </c>
      <c r="M283" s="31">
        <v>70</v>
      </c>
      <c r="N283" s="31">
        <v>1</v>
      </c>
    </row>
    <row r="284" spans="1:14" x14ac:dyDescent="0.35">
      <c r="A284" s="34" t="s">
        <v>660</v>
      </c>
      <c r="B284" s="34" t="s">
        <v>661</v>
      </c>
      <c r="C284" s="35">
        <f t="shared" si="4"/>
        <v>631</v>
      </c>
      <c r="D284" s="31">
        <v>20</v>
      </c>
      <c r="E284" s="31">
        <v>32</v>
      </c>
      <c r="F284" s="31">
        <v>416</v>
      </c>
      <c r="G284" s="31">
        <v>3</v>
      </c>
      <c r="H284" s="31">
        <v>134</v>
      </c>
      <c r="I284" s="31">
        <v>1</v>
      </c>
      <c r="J284" s="31">
        <v>6</v>
      </c>
      <c r="K284" s="31">
        <v>0</v>
      </c>
      <c r="L284" s="31">
        <v>1</v>
      </c>
      <c r="M284" s="31">
        <v>16</v>
      </c>
      <c r="N284" s="31">
        <v>2</v>
      </c>
    </row>
    <row r="285" spans="1:14" x14ac:dyDescent="0.35">
      <c r="A285" s="34" t="s">
        <v>662</v>
      </c>
      <c r="B285" s="34" t="s">
        <v>663</v>
      </c>
      <c r="C285" s="35">
        <f t="shared" si="4"/>
        <v>489</v>
      </c>
      <c r="D285" s="31">
        <v>18</v>
      </c>
      <c r="E285" s="31">
        <v>37</v>
      </c>
      <c r="F285" s="31">
        <v>220</v>
      </c>
      <c r="G285" s="31">
        <v>0</v>
      </c>
      <c r="H285" s="31">
        <v>130</v>
      </c>
      <c r="I285" s="31">
        <v>5</v>
      </c>
      <c r="J285" s="31">
        <v>9</v>
      </c>
      <c r="K285" s="31">
        <v>0</v>
      </c>
      <c r="L285" s="31">
        <v>4</v>
      </c>
      <c r="M285" s="31">
        <v>66</v>
      </c>
      <c r="N285" s="31">
        <v>0</v>
      </c>
    </row>
    <row r="286" spans="1:14" x14ac:dyDescent="0.35">
      <c r="A286" s="34" t="s">
        <v>664</v>
      </c>
      <c r="B286" s="34" t="s">
        <v>665</v>
      </c>
      <c r="C286" s="35">
        <f t="shared" si="4"/>
        <v>622</v>
      </c>
      <c r="D286" s="31">
        <v>15</v>
      </c>
      <c r="E286" s="31">
        <v>20</v>
      </c>
      <c r="F286" s="31">
        <v>224</v>
      </c>
      <c r="G286" s="31">
        <v>2</v>
      </c>
      <c r="H286" s="31">
        <v>150</v>
      </c>
      <c r="I286" s="31">
        <v>13</v>
      </c>
      <c r="J286" s="31">
        <v>7</v>
      </c>
      <c r="K286" s="31">
        <v>0</v>
      </c>
      <c r="L286" s="31">
        <v>7</v>
      </c>
      <c r="M286" s="31">
        <v>180</v>
      </c>
      <c r="N286" s="31">
        <v>4</v>
      </c>
    </row>
    <row r="287" spans="1:14" x14ac:dyDescent="0.35">
      <c r="A287" s="34" t="s">
        <v>666</v>
      </c>
      <c r="B287" s="34" t="s">
        <v>667</v>
      </c>
      <c r="C287" s="35">
        <f t="shared" si="4"/>
        <v>495</v>
      </c>
      <c r="D287" s="31">
        <v>8</v>
      </c>
      <c r="E287" s="31">
        <v>33</v>
      </c>
      <c r="F287" s="31">
        <v>272</v>
      </c>
      <c r="G287" s="31">
        <v>0</v>
      </c>
      <c r="H287" s="31">
        <v>107</v>
      </c>
      <c r="I287" s="31">
        <v>6</v>
      </c>
      <c r="J287" s="31">
        <v>2</v>
      </c>
      <c r="K287" s="31">
        <v>0</v>
      </c>
      <c r="L287" s="31">
        <v>1</v>
      </c>
      <c r="M287" s="31">
        <v>63</v>
      </c>
      <c r="N287" s="31">
        <v>3</v>
      </c>
    </row>
    <row r="288" spans="1:14" x14ac:dyDescent="0.35">
      <c r="A288" s="34" t="s">
        <v>668</v>
      </c>
      <c r="B288" s="34" t="s">
        <v>669</v>
      </c>
      <c r="C288" s="35">
        <f t="shared" si="4"/>
        <v>1122</v>
      </c>
      <c r="D288" s="31">
        <v>28</v>
      </c>
      <c r="E288" s="31">
        <v>64</v>
      </c>
      <c r="F288" s="31">
        <v>573</v>
      </c>
      <c r="G288" s="31">
        <v>1</v>
      </c>
      <c r="H288" s="31">
        <v>376</v>
      </c>
      <c r="I288" s="31">
        <v>14</v>
      </c>
      <c r="J288" s="31">
        <v>16</v>
      </c>
      <c r="K288" s="31">
        <v>0</v>
      </c>
      <c r="L288" s="31">
        <v>3</v>
      </c>
      <c r="M288" s="31">
        <v>41</v>
      </c>
      <c r="N288" s="31">
        <v>6</v>
      </c>
    </row>
    <row r="289" spans="1:14" x14ac:dyDescent="0.35">
      <c r="A289" s="34" t="s">
        <v>670</v>
      </c>
      <c r="B289" s="34" t="s">
        <v>671</v>
      </c>
      <c r="C289" s="35">
        <f t="shared" si="4"/>
        <v>620</v>
      </c>
      <c r="D289" s="31">
        <v>23</v>
      </c>
      <c r="E289" s="31">
        <v>32</v>
      </c>
      <c r="F289" s="31">
        <v>163</v>
      </c>
      <c r="G289" s="31">
        <v>3</v>
      </c>
      <c r="H289" s="31">
        <v>173</v>
      </c>
      <c r="I289" s="31">
        <v>11</v>
      </c>
      <c r="J289" s="31">
        <v>4</v>
      </c>
      <c r="K289" s="31">
        <v>0</v>
      </c>
      <c r="L289" s="31">
        <v>5</v>
      </c>
      <c r="M289" s="31">
        <v>204</v>
      </c>
      <c r="N289" s="31">
        <v>2</v>
      </c>
    </row>
    <row r="290" spans="1:14" x14ac:dyDescent="0.35">
      <c r="A290" s="34" t="s">
        <v>672</v>
      </c>
      <c r="B290" s="34" t="s">
        <v>673</v>
      </c>
      <c r="C290" s="35">
        <f t="shared" si="4"/>
        <v>541</v>
      </c>
      <c r="D290" s="31">
        <v>17</v>
      </c>
      <c r="E290" s="31">
        <v>42</v>
      </c>
      <c r="F290" s="31">
        <v>197</v>
      </c>
      <c r="G290" s="31">
        <v>0</v>
      </c>
      <c r="H290" s="31">
        <v>80</v>
      </c>
      <c r="I290" s="31">
        <v>2</v>
      </c>
      <c r="J290" s="31">
        <v>39</v>
      </c>
      <c r="K290" s="31">
        <v>0</v>
      </c>
      <c r="L290" s="31">
        <v>2</v>
      </c>
      <c r="M290" s="31">
        <v>160</v>
      </c>
      <c r="N290" s="31">
        <v>2</v>
      </c>
    </row>
    <row r="291" spans="1:14" x14ac:dyDescent="0.35">
      <c r="A291" s="34" t="s">
        <v>674</v>
      </c>
      <c r="B291" s="34" t="s">
        <v>675</v>
      </c>
      <c r="C291" s="35">
        <f t="shared" si="4"/>
        <v>662</v>
      </c>
      <c r="D291" s="31">
        <v>16</v>
      </c>
      <c r="E291" s="31">
        <v>34</v>
      </c>
      <c r="F291" s="31">
        <v>235</v>
      </c>
      <c r="G291" s="31">
        <v>0</v>
      </c>
      <c r="H291" s="31">
        <v>84</v>
      </c>
      <c r="I291" s="31">
        <v>13</v>
      </c>
      <c r="J291" s="31">
        <v>32</v>
      </c>
      <c r="K291" s="31">
        <v>0</v>
      </c>
      <c r="L291" s="31">
        <v>4</v>
      </c>
      <c r="M291" s="31">
        <v>237</v>
      </c>
      <c r="N291" s="31">
        <v>7</v>
      </c>
    </row>
    <row r="292" spans="1:14" x14ac:dyDescent="0.35">
      <c r="A292" s="34" t="s">
        <v>676</v>
      </c>
      <c r="B292" s="34" t="s">
        <v>677</v>
      </c>
      <c r="C292" s="35">
        <f t="shared" si="4"/>
        <v>834</v>
      </c>
      <c r="D292" s="31">
        <v>25</v>
      </c>
      <c r="E292" s="31">
        <v>38</v>
      </c>
      <c r="F292" s="31">
        <v>435</v>
      </c>
      <c r="G292" s="31">
        <v>0</v>
      </c>
      <c r="H292" s="31">
        <v>106</v>
      </c>
      <c r="I292" s="31">
        <v>6</v>
      </c>
      <c r="J292" s="31">
        <v>15</v>
      </c>
      <c r="K292" s="31">
        <v>1</v>
      </c>
      <c r="L292" s="31">
        <v>6</v>
      </c>
      <c r="M292" s="31">
        <v>198</v>
      </c>
      <c r="N292" s="31">
        <v>4</v>
      </c>
    </row>
    <row r="293" spans="1:14" x14ac:dyDescent="0.35">
      <c r="A293" s="34" t="s">
        <v>678</v>
      </c>
      <c r="B293" s="34" t="s">
        <v>679</v>
      </c>
      <c r="C293" s="35">
        <f t="shared" si="4"/>
        <v>564</v>
      </c>
      <c r="D293" s="31">
        <v>25</v>
      </c>
      <c r="E293" s="31">
        <v>25</v>
      </c>
      <c r="F293" s="31">
        <v>232</v>
      </c>
      <c r="G293" s="31">
        <v>0</v>
      </c>
      <c r="H293" s="31">
        <v>171</v>
      </c>
      <c r="I293" s="31">
        <v>1</v>
      </c>
      <c r="J293" s="31">
        <v>9</v>
      </c>
      <c r="K293" s="31">
        <v>0</v>
      </c>
      <c r="L293" s="31">
        <v>0</v>
      </c>
      <c r="M293" s="31">
        <v>99</v>
      </c>
      <c r="N293" s="31">
        <v>2</v>
      </c>
    </row>
    <row r="294" spans="1:14" x14ac:dyDescent="0.35">
      <c r="A294" s="34" t="s">
        <v>680</v>
      </c>
      <c r="B294" s="34" t="s">
        <v>681</v>
      </c>
      <c r="C294" s="35">
        <f t="shared" si="4"/>
        <v>757</v>
      </c>
      <c r="D294" s="31">
        <v>25</v>
      </c>
      <c r="E294" s="31">
        <v>42</v>
      </c>
      <c r="F294" s="31">
        <v>413</v>
      </c>
      <c r="G294" s="31">
        <v>1</v>
      </c>
      <c r="H294" s="31">
        <v>174</v>
      </c>
      <c r="I294" s="31">
        <v>4</v>
      </c>
      <c r="J294" s="31">
        <v>6</v>
      </c>
      <c r="K294" s="31">
        <v>0</v>
      </c>
      <c r="L294" s="31">
        <v>3</v>
      </c>
      <c r="M294" s="31">
        <v>86</v>
      </c>
      <c r="N294" s="31">
        <v>3</v>
      </c>
    </row>
    <row r="295" spans="1:14" x14ac:dyDescent="0.35">
      <c r="A295" s="34" t="s">
        <v>682</v>
      </c>
      <c r="B295" s="34" t="s">
        <v>683</v>
      </c>
      <c r="C295" s="35">
        <f t="shared" si="4"/>
        <v>1019</v>
      </c>
      <c r="D295" s="31">
        <v>27</v>
      </c>
      <c r="E295" s="31">
        <v>38</v>
      </c>
      <c r="F295" s="31">
        <v>569</v>
      </c>
      <c r="G295" s="31">
        <v>0</v>
      </c>
      <c r="H295" s="31">
        <v>123</v>
      </c>
      <c r="I295" s="31">
        <v>13</v>
      </c>
      <c r="J295" s="31">
        <v>25</v>
      </c>
      <c r="K295" s="31">
        <v>0</v>
      </c>
      <c r="L295" s="31">
        <v>14</v>
      </c>
      <c r="M295" s="31">
        <v>198</v>
      </c>
      <c r="N295" s="31">
        <v>12</v>
      </c>
    </row>
    <row r="296" spans="1:14" x14ac:dyDescent="0.35">
      <c r="A296" s="34" t="s">
        <v>684</v>
      </c>
      <c r="B296" s="34" t="s">
        <v>685</v>
      </c>
      <c r="C296" s="35">
        <f t="shared" si="4"/>
        <v>674</v>
      </c>
      <c r="D296" s="31">
        <v>14</v>
      </c>
      <c r="E296" s="31">
        <v>47</v>
      </c>
      <c r="F296" s="31">
        <v>313</v>
      </c>
      <c r="G296" s="31">
        <v>0</v>
      </c>
      <c r="H296" s="31">
        <v>181</v>
      </c>
      <c r="I296" s="31">
        <v>4</v>
      </c>
      <c r="J296" s="31">
        <v>46</v>
      </c>
      <c r="K296" s="31">
        <v>0</v>
      </c>
      <c r="L296" s="31">
        <v>0</v>
      </c>
      <c r="M296" s="31">
        <v>68</v>
      </c>
      <c r="N296" s="31">
        <v>1</v>
      </c>
    </row>
    <row r="297" spans="1:14" x14ac:dyDescent="0.35">
      <c r="A297" s="34" t="s">
        <v>686</v>
      </c>
      <c r="B297" s="34" t="s">
        <v>687</v>
      </c>
      <c r="C297" s="35">
        <f t="shared" si="4"/>
        <v>674</v>
      </c>
      <c r="D297" s="31">
        <v>24</v>
      </c>
      <c r="E297" s="31">
        <v>27</v>
      </c>
      <c r="F297" s="31">
        <v>229</v>
      </c>
      <c r="G297" s="31">
        <v>1</v>
      </c>
      <c r="H297" s="31">
        <v>88</v>
      </c>
      <c r="I297" s="31">
        <v>11</v>
      </c>
      <c r="J297" s="31">
        <v>7</v>
      </c>
      <c r="K297" s="31">
        <v>1</v>
      </c>
      <c r="L297" s="31">
        <v>3</v>
      </c>
      <c r="M297" s="31">
        <v>277</v>
      </c>
      <c r="N297" s="31">
        <v>6</v>
      </c>
    </row>
    <row r="298" spans="1:14" x14ac:dyDescent="0.35">
      <c r="A298" s="34" t="s">
        <v>688</v>
      </c>
      <c r="B298" s="34" t="s">
        <v>689</v>
      </c>
      <c r="C298" s="35">
        <f t="shared" si="4"/>
        <v>752</v>
      </c>
      <c r="D298" s="31">
        <v>19</v>
      </c>
      <c r="E298" s="31">
        <v>46</v>
      </c>
      <c r="F298" s="31">
        <v>308</v>
      </c>
      <c r="G298" s="31">
        <v>1</v>
      </c>
      <c r="H298" s="31">
        <v>167</v>
      </c>
      <c r="I298" s="31">
        <v>10</v>
      </c>
      <c r="J298" s="31">
        <v>34</v>
      </c>
      <c r="K298" s="31">
        <v>0</v>
      </c>
      <c r="L298" s="31">
        <v>3</v>
      </c>
      <c r="M298" s="31">
        <v>158</v>
      </c>
      <c r="N298" s="31">
        <v>6</v>
      </c>
    </row>
    <row r="299" spans="1:14" x14ac:dyDescent="0.35">
      <c r="A299" s="34" t="s">
        <v>690</v>
      </c>
      <c r="B299" s="34" t="s">
        <v>691</v>
      </c>
      <c r="C299" s="35">
        <f t="shared" si="4"/>
        <v>465</v>
      </c>
      <c r="D299" s="31">
        <v>17</v>
      </c>
      <c r="E299" s="31">
        <v>38</v>
      </c>
      <c r="F299" s="31">
        <v>183</v>
      </c>
      <c r="G299" s="31">
        <v>0</v>
      </c>
      <c r="H299" s="31">
        <v>50</v>
      </c>
      <c r="I299" s="31">
        <v>4</v>
      </c>
      <c r="J299" s="31">
        <v>19</v>
      </c>
      <c r="K299" s="31">
        <v>0</v>
      </c>
      <c r="L299" s="31">
        <v>2</v>
      </c>
      <c r="M299" s="31">
        <v>151</v>
      </c>
      <c r="N299" s="31">
        <v>1</v>
      </c>
    </row>
    <row r="300" spans="1:14" x14ac:dyDescent="0.35">
      <c r="A300" s="34" t="s">
        <v>692</v>
      </c>
      <c r="B300" s="34" t="s">
        <v>693</v>
      </c>
      <c r="C300" s="35">
        <f t="shared" si="4"/>
        <v>908</v>
      </c>
      <c r="D300" s="31">
        <v>33</v>
      </c>
      <c r="E300" s="31">
        <v>54</v>
      </c>
      <c r="F300" s="31">
        <v>450</v>
      </c>
      <c r="G300" s="31">
        <v>4</v>
      </c>
      <c r="H300" s="31">
        <v>185</v>
      </c>
      <c r="I300" s="31">
        <v>7</v>
      </c>
      <c r="J300" s="31">
        <v>37</v>
      </c>
      <c r="K300" s="31">
        <v>0</v>
      </c>
      <c r="L300" s="31">
        <v>1</v>
      </c>
      <c r="M300" s="31">
        <v>133</v>
      </c>
      <c r="N300" s="31">
        <v>4</v>
      </c>
    </row>
    <row r="301" spans="1:14" x14ac:dyDescent="0.35">
      <c r="A301" s="34" t="s">
        <v>694</v>
      </c>
      <c r="B301" s="34" t="s">
        <v>695</v>
      </c>
      <c r="C301" s="35">
        <f t="shared" si="4"/>
        <v>779</v>
      </c>
      <c r="D301" s="31">
        <v>29</v>
      </c>
      <c r="E301" s="31">
        <v>43</v>
      </c>
      <c r="F301" s="31">
        <v>468</v>
      </c>
      <c r="G301" s="31">
        <v>0</v>
      </c>
      <c r="H301" s="31">
        <v>120</v>
      </c>
      <c r="I301" s="31">
        <v>4</v>
      </c>
      <c r="J301" s="31">
        <v>37</v>
      </c>
      <c r="K301" s="31">
        <v>0</v>
      </c>
      <c r="L301" s="31">
        <v>4</v>
      </c>
      <c r="M301" s="31">
        <v>68</v>
      </c>
      <c r="N301" s="31">
        <v>6</v>
      </c>
    </row>
    <row r="302" spans="1:14" x14ac:dyDescent="0.35">
      <c r="A302" s="34" t="s">
        <v>696</v>
      </c>
      <c r="B302" s="34" t="s">
        <v>697</v>
      </c>
      <c r="C302" s="35">
        <f t="shared" si="4"/>
        <v>647</v>
      </c>
      <c r="D302" s="31">
        <v>18</v>
      </c>
      <c r="E302" s="31">
        <v>37</v>
      </c>
      <c r="F302" s="31">
        <v>389</v>
      </c>
      <c r="G302" s="31">
        <v>0</v>
      </c>
      <c r="H302" s="31">
        <v>164</v>
      </c>
      <c r="I302" s="31">
        <v>2</v>
      </c>
      <c r="J302" s="31">
        <v>13</v>
      </c>
      <c r="K302" s="31">
        <v>0</v>
      </c>
      <c r="L302" s="31">
        <v>0</v>
      </c>
      <c r="M302" s="31">
        <v>21</v>
      </c>
      <c r="N302" s="31">
        <v>3</v>
      </c>
    </row>
    <row r="303" spans="1:14" x14ac:dyDescent="0.35">
      <c r="A303" s="34" t="s">
        <v>698</v>
      </c>
      <c r="B303" s="34" t="s">
        <v>699</v>
      </c>
      <c r="C303" s="35">
        <f t="shared" si="4"/>
        <v>669</v>
      </c>
      <c r="D303" s="31">
        <v>18</v>
      </c>
      <c r="E303" s="31">
        <v>32</v>
      </c>
      <c r="F303" s="31">
        <v>246</v>
      </c>
      <c r="G303" s="31">
        <v>2</v>
      </c>
      <c r="H303" s="31">
        <v>193</v>
      </c>
      <c r="I303" s="31">
        <v>4</v>
      </c>
      <c r="J303" s="31">
        <v>57</v>
      </c>
      <c r="K303" s="31">
        <v>0</v>
      </c>
      <c r="L303" s="31">
        <v>1</v>
      </c>
      <c r="M303" s="31">
        <v>113</v>
      </c>
      <c r="N303" s="31">
        <v>3</v>
      </c>
    </row>
    <row r="304" spans="1:14" x14ac:dyDescent="0.35">
      <c r="A304" s="34" t="s">
        <v>700</v>
      </c>
      <c r="B304" s="34" t="s">
        <v>701</v>
      </c>
      <c r="C304" s="35">
        <f t="shared" si="4"/>
        <v>558</v>
      </c>
      <c r="D304" s="31">
        <v>16</v>
      </c>
      <c r="E304" s="31">
        <v>40</v>
      </c>
      <c r="F304" s="31">
        <v>282</v>
      </c>
      <c r="G304" s="31">
        <v>1</v>
      </c>
      <c r="H304" s="31">
        <v>128</v>
      </c>
      <c r="I304" s="31">
        <v>5</v>
      </c>
      <c r="J304" s="31">
        <v>3</v>
      </c>
      <c r="K304" s="31">
        <v>0</v>
      </c>
      <c r="L304" s="31">
        <v>2</v>
      </c>
      <c r="M304" s="31">
        <v>79</v>
      </c>
      <c r="N304" s="31">
        <v>2</v>
      </c>
    </row>
    <row r="305" spans="1:14" x14ac:dyDescent="0.35">
      <c r="A305" s="34" t="s">
        <v>702</v>
      </c>
      <c r="B305" s="34" t="s">
        <v>703</v>
      </c>
      <c r="C305" s="35">
        <f t="shared" si="4"/>
        <v>522</v>
      </c>
      <c r="D305" s="31">
        <v>16</v>
      </c>
      <c r="E305" s="31">
        <v>28</v>
      </c>
      <c r="F305" s="31">
        <v>274</v>
      </c>
      <c r="G305" s="31">
        <v>0</v>
      </c>
      <c r="H305" s="31">
        <v>104</v>
      </c>
      <c r="I305" s="31">
        <v>4</v>
      </c>
      <c r="J305" s="31">
        <v>3</v>
      </c>
      <c r="K305" s="31">
        <v>0</v>
      </c>
      <c r="L305" s="31">
        <v>8</v>
      </c>
      <c r="M305" s="31">
        <v>78</v>
      </c>
      <c r="N305" s="31">
        <v>7</v>
      </c>
    </row>
    <row r="306" spans="1:14" x14ac:dyDescent="0.35">
      <c r="A306" s="34" t="s">
        <v>704</v>
      </c>
      <c r="B306" s="34" t="s">
        <v>705</v>
      </c>
      <c r="C306" s="35">
        <f t="shared" si="4"/>
        <v>1008</v>
      </c>
      <c r="D306" s="31">
        <v>26</v>
      </c>
      <c r="E306" s="31">
        <v>49</v>
      </c>
      <c r="F306" s="31">
        <v>330</v>
      </c>
      <c r="G306" s="31">
        <v>0</v>
      </c>
      <c r="H306" s="31">
        <v>113</v>
      </c>
      <c r="I306" s="31">
        <v>23</v>
      </c>
      <c r="J306" s="31">
        <v>21</v>
      </c>
      <c r="K306" s="31">
        <v>0</v>
      </c>
      <c r="L306" s="31">
        <v>5</v>
      </c>
      <c r="M306" s="31">
        <v>435</v>
      </c>
      <c r="N306" s="31">
        <v>6</v>
      </c>
    </row>
    <row r="307" spans="1:14" x14ac:dyDescent="0.35">
      <c r="A307" s="34" t="s">
        <v>706</v>
      </c>
      <c r="B307" s="34" t="s">
        <v>707</v>
      </c>
      <c r="C307" s="35">
        <f t="shared" si="4"/>
        <v>623</v>
      </c>
      <c r="D307" s="31">
        <v>23</v>
      </c>
      <c r="E307" s="31">
        <v>37</v>
      </c>
      <c r="F307" s="31">
        <v>327</v>
      </c>
      <c r="G307" s="31">
        <v>0</v>
      </c>
      <c r="H307" s="31">
        <v>159</v>
      </c>
      <c r="I307" s="31">
        <v>2</v>
      </c>
      <c r="J307" s="31">
        <v>24</v>
      </c>
      <c r="K307" s="31">
        <v>2</v>
      </c>
      <c r="L307" s="31">
        <v>0</v>
      </c>
      <c r="M307" s="31">
        <v>43</v>
      </c>
      <c r="N307" s="31">
        <v>6</v>
      </c>
    </row>
    <row r="308" spans="1:14" x14ac:dyDescent="0.35">
      <c r="A308" s="34" t="s">
        <v>708</v>
      </c>
      <c r="B308" s="34" t="s">
        <v>709</v>
      </c>
      <c r="C308" s="35">
        <f t="shared" si="4"/>
        <v>684</v>
      </c>
      <c r="D308" s="31">
        <v>16</v>
      </c>
      <c r="E308" s="31">
        <v>49</v>
      </c>
      <c r="F308" s="31">
        <v>369</v>
      </c>
      <c r="G308" s="31">
        <v>0</v>
      </c>
      <c r="H308" s="31">
        <v>178</v>
      </c>
      <c r="I308" s="31">
        <v>8</v>
      </c>
      <c r="J308" s="31">
        <v>11</v>
      </c>
      <c r="K308" s="31">
        <v>0</v>
      </c>
      <c r="L308" s="31">
        <v>1</v>
      </c>
      <c r="M308" s="31">
        <v>52</v>
      </c>
      <c r="N308" s="31">
        <v>0</v>
      </c>
    </row>
    <row r="309" spans="1:14" x14ac:dyDescent="0.35">
      <c r="A309" s="34" t="s">
        <v>710</v>
      </c>
      <c r="B309" s="34" t="s">
        <v>711</v>
      </c>
      <c r="C309" s="35">
        <f t="shared" si="4"/>
        <v>685</v>
      </c>
      <c r="D309" s="31">
        <v>21</v>
      </c>
      <c r="E309" s="31">
        <v>27</v>
      </c>
      <c r="F309" s="31">
        <v>274</v>
      </c>
      <c r="G309" s="31">
        <v>1</v>
      </c>
      <c r="H309" s="31">
        <v>65</v>
      </c>
      <c r="I309" s="31">
        <v>6</v>
      </c>
      <c r="J309" s="31">
        <v>66</v>
      </c>
      <c r="K309" s="31">
        <v>0</v>
      </c>
      <c r="L309" s="31">
        <v>4</v>
      </c>
      <c r="M309" s="31">
        <v>216</v>
      </c>
      <c r="N309" s="31">
        <v>5</v>
      </c>
    </row>
    <row r="310" spans="1:14" x14ac:dyDescent="0.35">
      <c r="A310" s="34" t="s">
        <v>712</v>
      </c>
      <c r="B310" s="34" t="s">
        <v>713</v>
      </c>
      <c r="C310" s="35">
        <f t="shared" si="4"/>
        <v>1285</v>
      </c>
      <c r="D310" s="31">
        <v>39</v>
      </c>
      <c r="E310" s="31">
        <v>64</v>
      </c>
      <c r="F310" s="31">
        <v>808</v>
      </c>
      <c r="G310" s="31">
        <v>1</v>
      </c>
      <c r="H310" s="31">
        <v>160</v>
      </c>
      <c r="I310" s="31">
        <v>11</v>
      </c>
      <c r="J310" s="31">
        <v>41</v>
      </c>
      <c r="K310" s="31">
        <v>0</v>
      </c>
      <c r="L310" s="31">
        <v>4</v>
      </c>
      <c r="M310" s="31">
        <v>153</v>
      </c>
      <c r="N310" s="31">
        <v>4</v>
      </c>
    </row>
    <row r="311" spans="1:14" x14ac:dyDescent="0.35">
      <c r="A311" s="34" t="s">
        <v>714</v>
      </c>
      <c r="B311" s="34" t="s">
        <v>715</v>
      </c>
      <c r="C311" s="35">
        <f t="shared" si="4"/>
        <v>370</v>
      </c>
      <c r="D311" s="31">
        <v>13</v>
      </c>
      <c r="E311" s="31">
        <v>30</v>
      </c>
      <c r="F311" s="31">
        <v>219</v>
      </c>
      <c r="G311" s="31">
        <v>1</v>
      </c>
      <c r="H311" s="31">
        <v>37</v>
      </c>
      <c r="I311" s="31">
        <v>4</v>
      </c>
      <c r="J311" s="31">
        <v>7</v>
      </c>
      <c r="K311" s="31">
        <v>0</v>
      </c>
      <c r="L311" s="31">
        <v>1</v>
      </c>
      <c r="M311" s="31">
        <v>54</v>
      </c>
      <c r="N311" s="31">
        <v>4</v>
      </c>
    </row>
    <row r="312" spans="1:14" x14ac:dyDescent="0.35">
      <c r="A312" s="34" t="s">
        <v>716</v>
      </c>
      <c r="B312" s="34" t="s">
        <v>717</v>
      </c>
      <c r="C312" s="35">
        <f t="shared" si="4"/>
        <v>694</v>
      </c>
      <c r="D312" s="31">
        <v>13</v>
      </c>
      <c r="E312" s="31">
        <v>50</v>
      </c>
      <c r="F312" s="31">
        <v>334</v>
      </c>
      <c r="G312" s="31">
        <v>1</v>
      </c>
      <c r="H312" s="31">
        <v>191</v>
      </c>
      <c r="I312" s="31">
        <v>2</v>
      </c>
      <c r="J312" s="31">
        <v>17</v>
      </c>
      <c r="K312" s="31">
        <v>1</v>
      </c>
      <c r="L312" s="31">
        <v>2</v>
      </c>
      <c r="M312" s="31">
        <v>78</v>
      </c>
      <c r="N312" s="31">
        <v>5</v>
      </c>
    </row>
    <row r="313" spans="1:14" x14ac:dyDescent="0.35">
      <c r="A313" s="34" t="s">
        <v>718</v>
      </c>
      <c r="B313" s="34" t="s">
        <v>719</v>
      </c>
      <c r="C313" s="35">
        <f t="shared" si="4"/>
        <v>769</v>
      </c>
      <c r="D313" s="31">
        <v>30</v>
      </c>
      <c r="E313" s="31">
        <v>35</v>
      </c>
      <c r="F313" s="31">
        <v>494</v>
      </c>
      <c r="G313" s="31">
        <v>2</v>
      </c>
      <c r="H313" s="31">
        <v>96</v>
      </c>
      <c r="I313" s="31">
        <v>3</v>
      </c>
      <c r="J313" s="31">
        <v>16</v>
      </c>
      <c r="K313" s="31">
        <v>0</v>
      </c>
      <c r="L313" s="31">
        <v>0</v>
      </c>
      <c r="M313" s="31">
        <v>90</v>
      </c>
      <c r="N313" s="31">
        <v>3</v>
      </c>
    </row>
    <row r="314" spans="1:14" x14ac:dyDescent="0.35">
      <c r="A314" s="34" t="s">
        <v>720</v>
      </c>
      <c r="B314" s="34" t="s">
        <v>721</v>
      </c>
      <c r="C314" s="35">
        <f t="shared" si="4"/>
        <v>610</v>
      </c>
      <c r="D314" s="31">
        <v>17</v>
      </c>
      <c r="E314" s="31">
        <v>15</v>
      </c>
      <c r="F314" s="31">
        <v>249</v>
      </c>
      <c r="G314" s="31">
        <v>3</v>
      </c>
      <c r="H314" s="31">
        <v>133</v>
      </c>
      <c r="I314" s="31">
        <v>8</v>
      </c>
      <c r="J314" s="31">
        <v>9</v>
      </c>
      <c r="K314" s="31">
        <v>0</v>
      </c>
      <c r="L314" s="31">
        <v>2</v>
      </c>
      <c r="M314" s="31">
        <v>168</v>
      </c>
      <c r="N314" s="31">
        <v>6</v>
      </c>
    </row>
    <row r="315" spans="1:14" x14ac:dyDescent="0.35">
      <c r="A315" s="34" t="s">
        <v>722</v>
      </c>
      <c r="B315" s="34" t="s">
        <v>723</v>
      </c>
      <c r="C315" s="35">
        <f t="shared" si="4"/>
        <v>721</v>
      </c>
      <c r="D315" s="31">
        <v>21</v>
      </c>
      <c r="E315" s="31">
        <v>32</v>
      </c>
      <c r="F315" s="31">
        <v>411</v>
      </c>
      <c r="G315" s="31">
        <v>1</v>
      </c>
      <c r="H315" s="31">
        <v>151</v>
      </c>
      <c r="I315" s="31">
        <v>4</v>
      </c>
      <c r="J315" s="31">
        <v>29</v>
      </c>
      <c r="K315" s="31">
        <v>1</v>
      </c>
      <c r="L315" s="31">
        <v>0</v>
      </c>
      <c r="M315" s="31">
        <v>71</v>
      </c>
      <c r="N315" s="31">
        <v>0</v>
      </c>
    </row>
    <row r="316" spans="1:14" x14ac:dyDescent="0.35">
      <c r="A316" s="34" t="s">
        <v>724</v>
      </c>
      <c r="B316" s="34" t="s">
        <v>725</v>
      </c>
      <c r="C316" s="35">
        <f t="shared" si="4"/>
        <v>585</v>
      </c>
      <c r="D316" s="31">
        <v>12</v>
      </c>
      <c r="E316" s="31">
        <v>26</v>
      </c>
      <c r="F316" s="31">
        <v>168</v>
      </c>
      <c r="G316" s="31">
        <v>0</v>
      </c>
      <c r="H316" s="31">
        <v>137</v>
      </c>
      <c r="I316" s="31">
        <v>8</v>
      </c>
      <c r="J316" s="31">
        <v>12</v>
      </c>
      <c r="K316" s="31">
        <v>0</v>
      </c>
      <c r="L316" s="31">
        <v>3</v>
      </c>
      <c r="M316" s="31">
        <v>219</v>
      </c>
      <c r="N316" s="31">
        <v>0</v>
      </c>
    </row>
    <row r="317" spans="1:14" x14ac:dyDescent="0.35">
      <c r="A317" s="34" t="s">
        <v>726</v>
      </c>
      <c r="B317" s="34" t="s">
        <v>727</v>
      </c>
      <c r="C317" s="35">
        <f t="shared" si="4"/>
        <v>447</v>
      </c>
      <c r="D317" s="31">
        <v>8</v>
      </c>
      <c r="E317" s="31">
        <v>25</v>
      </c>
      <c r="F317" s="31">
        <v>217</v>
      </c>
      <c r="G317" s="31">
        <v>2</v>
      </c>
      <c r="H317" s="31">
        <v>53</v>
      </c>
      <c r="I317" s="31">
        <v>2</v>
      </c>
      <c r="J317" s="31">
        <v>31</v>
      </c>
      <c r="K317" s="31">
        <v>0</v>
      </c>
      <c r="L317" s="31">
        <v>2</v>
      </c>
      <c r="M317" s="31">
        <v>104</v>
      </c>
      <c r="N317" s="31">
        <v>3</v>
      </c>
    </row>
    <row r="318" spans="1:14" x14ac:dyDescent="0.35">
      <c r="A318" s="34" t="s">
        <v>728</v>
      </c>
      <c r="B318" s="34" t="s">
        <v>729</v>
      </c>
      <c r="C318" s="35">
        <f t="shared" si="4"/>
        <v>590</v>
      </c>
      <c r="D318" s="31">
        <v>19</v>
      </c>
      <c r="E318" s="31">
        <v>32</v>
      </c>
      <c r="F318" s="31">
        <v>288</v>
      </c>
      <c r="G318" s="31">
        <v>3</v>
      </c>
      <c r="H318" s="31">
        <v>72</v>
      </c>
      <c r="I318" s="31">
        <v>4</v>
      </c>
      <c r="J318" s="31">
        <v>18</v>
      </c>
      <c r="K318" s="31">
        <v>0</v>
      </c>
      <c r="L318" s="31">
        <v>1</v>
      </c>
      <c r="M318" s="31">
        <v>147</v>
      </c>
      <c r="N318" s="31">
        <v>6</v>
      </c>
    </row>
    <row r="319" spans="1:14" x14ac:dyDescent="0.35">
      <c r="A319" s="34" t="s">
        <v>730</v>
      </c>
      <c r="B319" s="34" t="s">
        <v>731</v>
      </c>
      <c r="C319" s="35">
        <f t="shared" si="4"/>
        <v>686</v>
      </c>
      <c r="D319" s="31">
        <v>13</v>
      </c>
      <c r="E319" s="31">
        <v>60</v>
      </c>
      <c r="F319" s="31">
        <v>337</v>
      </c>
      <c r="G319" s="31">
        <v>0</v>
      </c>
      <c r="H319" s="31">
        <v>173</v>
      </c>
      <c r="I319" s="31">
        <v>6</v>
      </c>
      <c r="J319" s="31">
        <v>10</v>
      </c>
      <c r="K319" s="31">
        <v>0</v>
      </c>
      <c r="L319" s="31">
        <v>1</v>
      </c>
      <c r="M319" s="31">
        <v>82</v>
      </c>
      <c r="N319" s="31">
        <v>4</v>
      </c>
    </row>
    <row r="320" spans="1:14" x14ac:dyDescent="0.35">
      <c r="A320" s="34" t="s">
        <v>732</v>
      </c>
      <c r="B320" s="34" t="s">
        <v>733</v>
      </c>
      <c r="C320" s="35">
        <f t="shared" si="4"/>
        <v>353</v>
      </c>
      <c r="D320" s="31">
        <v>14</v>
      </c>
      <c r="E320" s="31">
        <v>34</v>
      </c>
      <c r="F320" s="31">
        <v>184</v>
      </c>
      <c r="G320" s="31">
        <v>1</v>
      </c>
      <c r="H320" s="31">
        <v>29</v>
      </c>
      <c r="I320" s="31">
        <v>5</v>
      </c>
      <c r="J320" s="31">
        <v>15</v>
      </c>
      <c r="K320" s="31">
        <v>0</v>
      </c>
      <c r="L320" s="31">
        <v>1</v>
      </c>
      <c r="M320" s="31">
        <v>68</v>
      </c>
      <c r="N320" s="31">
        <v>2</v>
      </c>
    </row>
    <row r="321" spans="1:14" x14ac:dyDescent="0.35">
      <c r="A321" s="34" t="s">
        <v>734</v>
      </c>
      <c r="B321" s="34" t="s">
        <v>735</v>
      </c>
      <c r="C321" s="35">
        <f t="shared" si="4"/>
        <v>525</v>
      </c>
      <c r="D321" s="31">
        <v>19</v>
      </c>
      <c r="E321" s="31">
        <v>29</v>
      </c>
      <c r="F321" s="31">
        <v>282</v>
      </c>
      <c r="G321" s="31">
        <v>2</v>
      </c>
      <c r="H321" s="31">
        <v>110</v>
      </c>
      <c r="I321" s="31">
        <v>2</v>
      </c>
      <c r="J321" s="31">
        <v>28</v>
      </c>
      <c r="K321" s="31">
        <v>0</v>
      </c>
      <c r="L321" s="31">
        <v>0</v>
      </c>
      <c r="M321" s="31">
        <v>53</v>
      </c>
      <c r="N321" s="31">
        <v>0</v>
      </c>
    </row>
    <row r="322" spans="1:14" x14ac:dyDescent="0.35">
      <c r="A322" s="34" t="s">
        <v>736</v>
      </c>
      <c r="B322" s="34" t="s">
        <v>737</v>
      </c>
      <c r="C322" s="35">
        <f t="shared" si="4"/>
        <v>593</v>
      </c>
      <c r="D322" s="31">
        <v>13</v>
      </c>
      <c r="E322" s="31">
        <v>30</v>
      </c>
      <c r="F322" s="31">
        <v>189</v>
      </c>
      <c r="G322" s="31">
        <v>0</v>
      </c>
      <c r="H322" s="31">
        <v>254</v>
      </c>
      <c r="I322" s="31">
        <v>2</v>
      </c>
      <c r="J322" s="31">
        <v>5</v>
      </c>
      <c r="K322" s="31">
        <v>0</v>
      </c>
      <c r="L322" s="31">
        <v>0</v>
      </c>
      <c r="M322" s="31">
        <v>99</v>
      </c>
      <c r="N322" s="31">
        <v>1</v>
      </c>
    </row>
    <row r="323" spans="1:14" x14ac:dyDescent="0.35">
      <c r="A323" s="34" t="s">
        <v>738</v>
      </c>
      <c r="B323" s="34" t="s">
        <v>739</v>
      </c>
      <c r="C323" s="35">
        <f t="shared" si="4"/>
        <v>542</v>
      </c>
      <c r="D323" s="31">
        <v>20</v>
      </c>
      <c r="E323" s="31">
        <v>23</v>
      </c>
      <c r="F323" s="31">
        <v>205</v>
      </c>
      <c r="G323" s="31">
        <v>0</v>
      </c>
      <c r="H323" s="31">
        <v>55</v>
      </c>
      <c r="I323" s="31">
        <v>8</v>
      </c>
      <c r="J323" s="31">
        <v>38</v>
      </c>
      <c r="K323" s="31">
        <v>0</v>
      </c>
      <c r="L323" s="31">
        <v>2</v>
      </c>
      <c r="M323" s="31">
        <v>189</v>
      </c>
      <c r="N323" s="31">
        <v>2</v>
      </c>
    </row>
    <row r="324" spans="1:14" x14ac:dyDescent="0.35">
      <c r="A324" s="34" t="s">
        <v>740</v>
      </c>
      <c r="B324" s="34" t="s">
        <v>741</v>
      </c>
      <c r="C324" s="35">
        <f t="shared" si="4"/>
        <v>734</v>
      </c>
      <c r="D324" s="31">
        <v>41</v>
      </c>
      <c r="E324" s="31">
        <v>27</v>
      </c>
      <c r="F324" s="31">
        <v>267</v>
      </c>
      <c r="G324" s="31">
        <v>2</v>
      </c>
      <c r="H324" s="31">
        <v>72</v>
      </c>
      <c r="I324" s="31">
        <v>16</v>
      </c>
      <c r="J324" s="31">
        <v>13</v>
      </c>
      <c r="K324" s="31">
        <v>1</v>
      </c>
      <c r="L324" s="31">
        <v>1</v>
      </c>
      <c r="M324" s="31">
        <v>283</v>
      </c>
      <c r="N324" s="31">
        <v>11</v>
      </c>
    </row>
    <row r="325" spans="1:14" x14ac:dyDescent="0.35">
      <c r="A325" s="34" t="s">
        <v>742</v>
      </c>
      <c r="B325" s="34" t="s">
        <v>743</v>
      </c>
      <c r="C325" s="35">
        <f t="shared" si="4"/>
        <v>803</v>
      </c>
      <c r="D325" s="31">
        <v>24</v>
      </c>
      <c r="E325" s="31">
        <v>23</v>
      </c>
      <c r="F325" s="31">
        <v>390</v>
      </c>
      <c r="G325" s="31">
        <v>0</v>
      </c>
      <c r="H325" s="31">
        <v>145</v>
      </c>
      <c r="I325" s="31">
        <v>7</v>
      </c>
      <c r="J325" s="31">
        <v>27</v>
      </c>
      <c r="K325" s="31">
        <v>1</v>
      </c>
      <c r="L325" s="31">
        <v>4</v>
      </c>
      <c r="M325" s="31">
        <v>177</v>
      </c>
      <c r="N325" s="31">
        <v>5</v>
      </c>
    </row>
    <row r="326" spans="1:14" x14ac:dyDescent="0.35">
      <c r="A326" s="34" t="s">
        <v>744</v>
      </c>
      <c r="B326" s="34" t="s">
        <v>745</v>
      </c>
      <c r="C326" s="35">
        <f t="shared" si="4"/>
        <v>451</v>
      </c>
      <c r="D326" s="31">
        <v>10</v>
      </c>
      <c r="E326" s="31">
        <v>16</v>
      </c>
      <c r="F326" s="31">
        <v>189</v>
      </c>
      <c r="G326" s="31">
        <v>0</v>
      </c>
      <c r="H326" s="31">
        <v>74</v>
      </c>
      <c r="I326" s="31">
        <v>4</v>
      </c>
      <c r="J326" s="31">
        <v>11</v>
      </c>
      <c r="K326" s="31">
        <v>0</v>
      </c>
      <c r="L326" s="31">
        <v>1</v>
      </c>
      <c r="M326" s="31">
        <v>145</v>
      </c>
      <c r="N326" s="31">
        <v>1</v>
      </c>
    </row>
    <row r="327" spans="1:14" x14ac:dyDescent="0.35">
      <c r="A327" s="34" t="s">
        <v>746</v>
      </c>
      <c r="B327" s="34" t="s">
        <v>747</v>
      </c>
      <c r="C327" s="35">
        <f t="shared" si="4"/>
        <v>478</v>
      </c>
      <c r="D327" s="31">
        <v>5</v>
      </c>
      <c r="E327" s="31">
        <v>25</v>
      </c>
      <c r="F327" s="31">
        <v>207</v>
      </c>
      <c r="G327" s="31">
        <v>0</v>
      </c>
      <c r="H327" s="31">
        <v>84</v>
      </c>
      <c r="I327" s="31">
        <v>3</v>
      </c>
      <c r="J327" s="31">
        <v>22</v>
      </c>
      <c r="K327" s="31">
        <v>0</v>
      </c>
      <c r="L327" s="31">
        <v>1</v>
      </c>
      <c r="M327" s="31">
        <v>130</v>
      </c>
      <c r="N327" s="31">
        <v>1</v>
      </c>
    </row>
    <row r="328" spans="1:14" x14ac:dyDescent="0.35">
      <c r="A328" s="34" t="s">
        <v>748</v>
      </c>
      <c r="B328" s="34" t="s">
        <v>749</v>
      </c>
      <c r="C328" s="35">
        <f t="shared" si="4"/>
        <v>910</v>
      </c>
      <c r="D328" s="31">
        <v>22</v>
      </c>
      <c r="E328" s="31">
        <v>31</v>
      </c>
      <c r="F328" s="31">
        <v>398</v>
      </c>
      <c r="G328" s="31">
        <v>0</v>
      </c>
      <c r="H328" s="31">
        <v>94</v>
      </c>
      <c r="I328" s="31">
        <v>19</v>
      </c>
      <c r="J328" s="31">
        <v>16</v>
      </c>
      <c r="K328" s="31">
        <v>0</v>
      </c>
      <c r="L328" s="31">
        <v>4</v>
      </c>
      <c r="M328" s="31">
        <v>319</v>
      </c>
      <c r="N328" s="31">
        <v>7</v>
      </c>
    </row>
    <row r="329" spans="1:14" x14ac:dyDescent="0.35">
      <c r="A329" s="34" t="s">
        <v>750</v>
      </c>
      <c r="B329" s="34" t="s">
        <v>751</v>
      </c>
      <c r="C329" s="35">
        <f t="shared" si="4"/>
        <v>623</v>
      </c>
      <c r="D329" s="31">
        <v>18</v>
      </c>
      <c r="E329" s="31">
        <v>39</v>
      </c>
      <c r="F329" s="31">
        <v>404</v>
      </c>
      <c r="G329" s="31">
        <v>3</v>
      </c>
      <c r="H329" s="31">
        <v>66</v>
      </c>
      <c r="I329" s="31">
        <v>3</v>
      </c>
      <c r="J329" s="31">
        <v>14</v>
      </c>
      <c r="K329" s="31">
        <v>0</v>
      </c>
      <c r="L329" s="31">
        <v>3</v>
      </c>
      <c r="M329" s="31">
        <v>71</v>
      </c>
      <c r="N329" s="31">
        <v>2</v>
      </c>
    </row>
    <row r="330" spans="1:14" x14ac:dyDescent="0.35">
      <c r="A330" s="34" t="s">
        <v>752</v>
      </c>
      <c r="B330" s="34" t="s">
        <v>753</v>
      </c>
      <c r="C330" s="35">
        <f t="shared" si="4"/>
        <v>513</v>
      </c>
      <c r="D330" s="31">
        <v>29</v>
      </c>
      <c r="E330" s="31">
        <v>22</v>
      </c>
      <c r="F330" s="31">
        <v>232</v>
      </c>
      <c r="G330" s="31">
        <v>2</v>
      </c>
      <c r="H330" s="31">
        <v>92</v>
      </c>
      <c r="I330" s="31">
        <v>3</v>
      </c>
      <c r="J330" s="31">
        <v>24</v>
      </c>
      <c r="K330" s="31">
        <v>0</v>
      </c>
      <c r="L330" s="31">
        <v>1</v>
      </c>
      <c r="M330" s="31">
        <v>105</v>
      </c>
      <c r="N330" s="31">
        <v>3</v>
      </c>
    </row>
    <row r="331" spans="1:14" x14ac:dyDescent="0.35">
      <c r="A331" s="34" t="s">
        <v>754</v>
      </c>
      <c r="B331" s="34" t="s">
        <v>755</v>
      </c>
      <c r="C331" s="35">
        <f t="shared" ref="C331:C394" si="5">SUM(D331:N331)</f>
        <v>800</v>
      </c>
      <c r="D331" s="31">
        <v>15</v>
      </c>
      <c r="E331" s="31">
        <v>48</v>
      </c>
      <c r="F331" s="31">
        <v>294</v>
      </c>
      <c r="G331" s="31">
        <v>6</v>
      </c>
      <c r="H331" s="31">
        <v>356</v>
      </c>
      <c r="I331" s="31">
        <v>8</v>
      </c>
      <c r="J331" s="31">
        <v>5</v>
      </c>
      <c r="K331" s="31">
        <v>0</v>
      </c>
      <c r="L331" s="31">
        <v>2</v>
      </c>
      <c r="M331" s="31">
        <v>62</v>
      </c>
      <c r="N331" s="31">
        <v>4</v>
      </c>
    </row>
    <row r="332" spans="1:14" x14ac:dyDescent="0.35">
      <c r="A332" s="34" t="s">
        <v>756</v>
      </c>
      <c r="B332" s="34" t="s">
        <v>757</v>
      </c>
      <c r="C332" s="35">
        <f t="shared" si="5"/>
        <v>631</v>
      </c>
      <c r="D332" s="31">
        <v>15</v>
      </c>
      <c r="E332" s="31">
        <v>44</v>
      </c>
      <c r="F332" s="31">
        <v>308</v>
      </c>
      <c r="G332" s="31">
        <v>1</v>
      </c>
      <c r="H332" s="31">
        <v>221</v>
      </c>
      <c r="I332" s="31">
        <v>1</v>
      </c>
      <c r="J332" s="31">
        <v>8</v>
      </c>
      <c r="K332" s="31">
        <v>0</v>
      </c>
      <c r="L332" s="31">
        <v>0</v>
      </c>
      <c r="M332" s="31">
        <v>31</v>
      </c>
      <c r="N332" s="31">
        <v>2</v>
      </c>
    </row>
    <row r="333" spans="1:14" x14ac:dyDescent="0.35">
      <c r="A333" s="34" t="s">
        <v>758</v>
      </c>
      <c r="B333" s="34" t="s">
        <v>759</v>
      </c>
      <c r="C333" s="35">
        <f t="shared" si="5"/>
        <v>718</v>
      </c>
      <c r="D333" s="31">
        <v>28</v>
      </c>
      <c r="E333" s="31">
        <v>31</v>
      </c>
      <c r="F333" s="31">
        <v>274</v>
      </c>
      <c r="G333" s="31">
        <v>2</v>
      </c>
      <c r="H333" s="31">
        <v>83</v>
      </c>
      <c r="I333" s="31">
        <v>5</v>
      </c>
      <c r="J333" s="31">
        <v>90</v>
      </c>
      <c r="K333" s="31">
        <v>1</v>
      </c>
      <c r="L333" s="31">
        <v>5</v>
      </c>
      <c r="M333" s="31">
        <v>196</v>
      </c>
      <c r="N333" s="31">
        <v>3</v>
      </c>
    </row>
    <row r="334" spans="1:14" x14ac:dyDescent="0.35">
      <c r="A334" s="34" t="s">
        <v>760</v>
      </c>
      <c r="B334" s="34" t="s">
        <v>761</v>
      </c>
      <c r="C334" s="35">
        <f t="shared" si="5"/>
        <v>864</v>
      </c>
      <c r="D334" s="31">
        <v>19</v>
      </c>
      <c r="E334" s="31">
        <v>78</v>
      </c>
      <c r="F334" s="31">
        <v>403</v>
      </c>
      <c r="G334" s="31">
        <v>1</v>
      </c>
      <c r="H334" s="31">
        <v>316</v>
      </c>
      <c r="I334" s="31">
        <v>6</v>
      </c>
      <c r="J334" s="31">
        <v>8</v>
      </c>
      <c r="K334" s="31">
        <v>0</v>
      </c>
      <c r="L334" s="31">
        <v>2</v>
      </c>
      <c r="M334" s="31">
        <v>31</v>
      </c>
      <c r="N334" s="31">
        <v>0</v>
      </c>
    </row>
    <row r="335" spans="1:14" x14ac:dyDescent="0.35">
      <c r="A335" s="34" t="s">
        <v>762</v>
      </c>
      <c r="B335" s="34" t="s">
        <v>763</v>
      </c>
      <c r="C335" s="35">
        <f t="shared" si="5"/>
        <v>650</v>
      </c>
      <c r="D335" s="31">
        <v>23</v>
      </c>
      <c r="E335" s="31">
        <v>39</v>
      </c>
      <c r="F335" s="31">
        <v>273</v>
      </c>
      <c r="G335" s="31">
        <v>1</v>
      </c>
      <c r="H335" s="31">
        <v>98</v>
      </c>
      <c r="I335" s="31">
        <v>0</v>
      </c>
      <c r="J335" s="31">
        <v>89</v>
      </c>
      <c r="K335" s="31">
        <v>0</v>
      </c>
      <c r="L335" s="31">
        <v>4</v>
      </c>
      <c r="M335" s="31">
        <v>120</v>
      </c>
      <c r="N335" s="31">
        <v>3</v>
      </c>
    </row>
    <row r="336" spans="1:14" x14ac:dyDescent="0.35">
      <c r="A336" s="34" t="s">
        <v>764</v>
      </c>
      <c r="B336" s="34" t="s">
        <v>765</v>
      </c>
      <c r="C336" s="35">
        <f t="shared" si="5"/>
        <v>516</v>
      </c>
      <c r="D336" s="31">
        <v>14</v>
      </c>
      <c r="E336" s="31">
        <v>25</v>
      </c>
      <c r="F336" s="31">
        <v>205</v>
      </c>
      <c r="G336" s="31">
        <v>0</v>
      </c>
      <c r="H336" s="31">
        <v>192</v>
      </c>
      <c r="I336" s="31">
        <v>1</v>
      </c>
      <c r="J336" s="31">
        <v>36</v>
      </c>
      <c r="K336" s="31">
        <v>0</v>
      </c>
      <c r="L336" s="31">
        <v>0</v>
      </c>
      <c r="M336" s="31">
        <v>43</v>
      </c>
      <c r="N336" s="31">
        <v>0</v>
      </c>
    </row>
    <row r="337" spans="1:14" x14ac:dyDescent="0.35">
      <c r="A337" s="34" t="s">
        <v>766</v>
      </c>
      <c r="B337" s="34" t="s">
        <v>767</v>
      </c>
      <c r="C337" s="35">
        <f t="shared" si="5"/>
        <v>618</v>
      </c>
      <c r="D337" s="31">
        <v>17</v>
      </c>
      <c r="E337" s="31">
        <v>51</v>
      </c>
      <c r="F337" s="31">
        <v>321</v>
      </c>
      <c r="G337" s="31">
        <v>0</v>
      </c>
      <c r="H337" s="31">
        <v>169</v>
      </c>
      <c r="I337" s="31">
        <v>4</v>
      </c>
      <c r="J337" s="31">
        <v>10</v>
      </c>
      <c r="K337" s="31">
        <v>2</v>
      </c>
      <c r="L337" s="31">
        <v>3</v>
      </c>
      <c r="M337" s="31">
        <v>39</v>
      </c>
      <c r="N337" s="31">
        <v>2</v>
      </c>
    </row>
    <row r="338" spans="1:14" x14ac:dyDescent="0.35">
      <c r="A338" s="34" t="s">
        <v>768</v>
      </c>
      <c r="B338" s="34" t="s">
        <v>769</v>
      </c>
      <c r="C338" s="35">
        <f t="shared" si="5"/>
        <v>970</v>
      </c>
      <c r="D338" s="31">
        <v>25</v>
      </c>
      <c r="E338" s="31">
        <v>54</v>
      </c>
      <c r="F338" s="31">
        <v>534</v>
      </c>
      <c r="G338" s="31">
        <v>1</v>
      </c>
      <c r="H338" s="31">
        <v>109</v>
      </c>
      <c r="I338" s="31">
        <v>9</v>
      </c>
      <c r="J338" s="31">
        <v>66</v>
      </c>
      <c r="K338" s="31">
        <v>2</v>
      </c>
      <c r="L338" s="31">
        <v>2</v>
      </c>
      <c r="M338" s="31">
        <v>165</v>
      </c>
      <c r="N338" s="31">
        <v>3</v>
      </c>
    </row>
    <row r="339" spans="1:14" x14ac:dyDescent="0.35">
      <c r="A339" s="34" t="s">
        <v>770</v>
      </c>
      <c r="B339" s="34" t="s">
        <v>771</v>
      </c>
      <c r="C339" s="35">
        <f t="shared" si="5"/>
        <v>944</v>
      </c>
      <c r="D339" s="31">
        <v>23</v>
      </c>
      <c r="E339" s="31">
        <v>56</v>
      </c>
      <c r="F339" s="31">
        <v>627</v>
      </c>
      <c r="G339" s="31">
        <v>1</v>
      </c>
      <c r="H339" s="31">
        <v>132</v>
      </c>
      <c r="I339" s="31">
        <v>14</v>
      </c>
      <c r="J339" s="31">
        <v>32</v>
      </c>
      <c r="K339" s="31">
        <v>0</v>
      </c>
      <c r="L339" s="31">
        <v>2</v>
      </c>
      <c r="M339" s="31">
        <v>57</v>
      </c>
      <c r="N339" s="31">
        <v>0</v>
      </c>
    </row>
    <row r="340" spans="1:14" x14ac:dyDescent="0.35">
      <c r="A340" s="34" t="s">
        <v>772</v>
      </c>
      <c r="B340" s="34" t="s">
        <v>773</v>
      </c>
      <c r="C340" s="35">
        <f t="shared" si="5"/>
        <v>700</v>
      </c>
      <c r="D340" s="31">
        <v>14</v>
      </c>
      <c r="E340" s="31">
        <v>42</v>
      </c>
      <c r="F340" s="31">
        <v>393</v>
      </c>
      <c r="G340" s="31">
        <v>2</v>
      </c>
      <c r="H340" s="31">
        <v>174</v>
      </c>
      <c r="I340" s="31">
        <v>3</v>
      </c>
      <c r="J340" s="31">
        <v>14</v>
      </c>
      <c r="K340" s="31">
        <v>0</v>
      </c>
      <c r="L340" s="31">
        <v>1</v>
      </c>
      <c r="M340" s="31">
        <v>55</v>
      </c>
      <c r="N340" s="31">
        <v>2</v>
      </c>
    </row>
    <row r="341" spans="1:14" x14ac:dyDescent="0.35">
      <c r="A341" s="34" t="s">
        <v>774</v>
      </c>
      <c r="B341" s="34" t="s">
        <v>775</v>
      </c>
      <c r="C341" s="35">
        <f t="shared" si="5"/>
        <v>464</v>
      </c>
      <c r="D341" s="31">
        <v>18</v>
      </c>
      <c r="E341" s="31">
        <v>31</v>
      </c>
      <c r="F341" s="31">
        <v>151</v>
      </c>
      <c r="G341" s="31">
        <v>0</v>
      </c>
      <c r="H341" s="31">
        <v>46</v>
      </c>
      <c r="I341" s="31">
        <v>5</v>
      </c>
      <c r="J341" s="31">
        <v>35</v>
      </c>
      <c r="K341" s="31">
        <v>0</v>
      </c>
      <c r="L341" s="31">
        <v>3</v>
      </c>
      <c r="M341" s="31">
        <v>171</v>
      </c>
      <c r="N341" s="31">
        <v>4</v>
      </c>
    </row>
    <row r="342" spans="1:14" x14ac:dyDescent="0.35">
      <c r="A342" s="34" t="s">
        <v>776</v>
      </c>
      <c r="B342" s="34" t="s">
        <v>777</v>
      </c>
      <c r="C342" s="35">
        <f t="shared" si="5"/>
        <v>637</v>
      </c>
      <c r="D342" s="31">
        <v>21</v>
      </c>
      <c r="E342" s="31">
        <v>53</v>
      </c>
      <c r="F342" s="31">
        <v>300</v>
      </c>
      <c r="G342" s="31">
        <v>1</v>
      </c>
      <c r="H342" s="31">
        <v>226</v>
      </c>
      <c r="I342" s="31">
        <v>6</v>
      </c>
      <c r="J342" s="31">
        <v>8</v>
      </c>
      <c r="K342" s="31">
        <v>0</v>
      </c>
      <c r="L342" s="31">
        <v>0</v>
      </c>
      <c r="M342" s="31">
        <v>20</v>
      </c>
      <c r="N342" s="31">
        <v>2</v>
      </c>
    </row>
    <row r="343" spans="1:14" x14ac:dyDescent="0.35">
      <c r="A343" s="34" t="s">
        <v>778</v>
      </c>
      <c r="B343" s="34" t="s">
        <v>779</v>
      </c>
      <c r="C343" s="35">
        <f t="shared" si="5"/>
        <v>466</v>
      </c>
      <c r="D343" s="31">
        <v>13</v>
      </c>
      <c r="E343" s="31">
        <v>25</v>
      </c>
      <c r="F343" s="31">
        <v>268</v>
      </c>
      <c r="G343" s="31">
        <v>2</v>
      </c>
      <c r="H343" s="31">
        <v>52</v>
      </c>
      <c r="I343" s="31">
        <v>2</v>
      </c>
      <c r="J343" s="31">
        <v>7</v>
      </c>
      <c r="K343" s="31">
        <v>0</v>
      </c>
      <c r="L343" s="31">
        <v>0</v>
      </c>
      <c r="M343" s="31">
        <v>90</v>
      </c>
      <c r="N343" s="31">
        <v>7</v>
      </c>
    </row>
    <row r="344" spans="1:14" x14ac:dyDescent="0.35">
      <c r="A344" s="34" t="s">
        <v>780</v>
      </c>
      <c r="B344" s="34" t="s">
        <v>781</v>
      </c>
      <c r="C344" s="35">
        <f t="shared" si="5"/>
        <v>693</v>
      </c>
      <c r="D344" s="31">
        <v>15</v>
      </c>
      <c r="E344" s="31">
        <v>48</v>
      </c>
      <c r="F344" s="31">
        <v>320</v>
      </c>
      <c r="G344" s="31">
        <v>0</v>
      </c>
      <c r="H344" s="31">
        <v>253</v>
      </c>
      <c r="I344" s="31">
        <v>5</v>
      </c>
      <c r="J344" s="31">
        <v>6</v>
      </c>
      <c r="K344" s="31">
        <v>0</v>
      </c>
      <c r="L344" s="31">
        <v>1</v>
      </c>
      <c r="M344" s="31">
        <v>44</v>
      </c>
      <c r="N344" s="31">
        <v>1</v>
      </c>
    </row>
    <row r="345" spans="1:14" x14ac:dyDescent="0.35">
      <c r="A345" s="34" t="s">
        <v>782</v>
      </c>
      <c r="B345" s="34" t="s">
        <v>783</v>
      </c>
      <c r="C345" s="35">
        <f t="shared" si="5"/>
        <v>647</v>
      </c>
      <c r="D345" s="31">
        <v>10</v>
      </c>
      <c r="E345" s="31">
        <v>55</v>
      </c>
      <c r="F345" s="31">
        <v>306</v>
      </c>
      <c r="G345" s="31">
        <v>1</v>
      </c>
      <c r="H345" s="31">
        <v>241</v>
      </c>
      <c r="I345" s="31">
        <v>5</v>
      </c>
      <c r="J345" s="31">
        <v>11</v>
      </c>
      <c r="K345" s="31">
        <v>2</v>
      </c>
      <c r="L345" s="31">
        <v>0</v>
      </c>
      <c r="M345" s="31">
        <v>16</v>
      </c>
      <c r="N345" s="31">
        <v>0</v>
      </c>
    </row>
    <row r="346" spans="1:14" x14ac:dyDescent="0.35">
      <c r="A346" s="34" t="s">
        <v>784</v>
      </c>
      <c r="B346" s="34" t="s">
        <v>785</v>
      </c>
      <c r="C346" s="35">
        <f t="shared" si="5"/>
        <v>914</v>
      </c>
      <c r="D346" s="31">
        <v>17</v>
      </c>
      <c r="E346" s="31">
        <v>30</v>
      </c>
      <c r="F346" s="31">
        <v>361</v>
      </c>
      <c r="G346" s="31">
        <v>2</v>
      </c>
      <c r="H346" s="31">
        <v>114</v>
      </c>
      <c r="I346" s="31">
        <v>21</v>
      </c>
      <c r="J346" s="31">
        <v>47</v>
      </c>
      <c r="K346" s="31">
        <v>0</v>
      </c>
      <c r="L346" s="31">
        <v>2</v>
      </c>
      <c r="M346" s="31">
        <v>318</v>
      </c>
      <c r="N346" s="31">
        <v>2</v>
      </c>
    </row>
    <row r="347" spans="1:14" x14ac:dyDescent="0.35">
      <c r="A347" s="34" t="s">
        <v>786</v>
      </c>
      <c r="B347" s="34" t="s">
        <v>787</v>
      </c>
      <c r="C347" s="35">
        <f t="shared" si="5"/>
        <v>614</v>
      </c>
      <c r="D347" s="31">
        <v>15</v>
      </c>
      <c r="E347" s="31">
        <v>27</v>
      </c>
      <c r="F347" s="31">
        <v>224</v>
      </c>
      <c r="G347" s="31">
        <v>2</v>
      </c>
      <c r="H347" s="31">
        <v>104</v>
      </c>
      <c r="I347" s="31">
        <v>6</v>
      </c>
      <c r="J347" s="31">
        <v>22</v>
      </c>
      <c r="K347" s="31">
        <v>0</v>
      </c>
      <c r="L347" s="31">
        <v>2</v>
      </c>
      <c r="M347" s="31">
        <v>206</v>
      </c>
      <c r="N347" s="31">
        <v>6</v>
      </c>
    </row>
    <row r="348" spans="1:14" x14ac:dyDescent="0.35">
      <c r="A348" s="34" t="s">
        <v>788</v>
      </c>
      <c r="B348" s="34" t="s">
        <v>789</v>
      </c>
      <c r="C348" s="35">
        <f t="shared" si="5"/>
        <v>858</v>
      </c>
      <c r="D348" s="31">
        <v>26</v>
      </c>
      <c r="E348" s="31">
        <v>58</v>
      </c>
      <c r="F348" s="31">
        <v>392</v>
      </c>
      <c r="G348" s="31">
        <v>0</v>
      </c>
      <c r="H348" s="31">
        <v>93</v>
      </c>
      <c r="I348" s="31">
        <v>6</v>
      </c>
      <c r="J348" s="31">
        <v>37</v>
      </c>
      <c r="K348" s="31">
        <v>0</v>
      </c>
      <c r="L348" s="31">
        <v>5</v>
      </c>
      <c r="M348" s="31">
        <v>235</v>
      </c>
      <c r="N348" s="31">
        <v>6</v>
      </c>
    </row>
    <row r="349" spans="1:14" x14ac:dyDescent="0.35">
      <c r="A349" s="34" t="s">
        <v>790</v>
      </c>
      <c r="B349" s="34" t="s">
        <v>791</v>
      </c>
      <c r="C349" s="35">
        <f t="shared" si="5"/>
        <v>553</v>
      </c>
      <c r="D349" s="31">
        <v>22</v>
      </c>
      <c r="E349" s="31">
        <v>23</v>
      </c>
      <c r="F349" s="31">
        <v>154</v>
      </c>
      <c r="G349" s="31">
        <v>0</v>
      </c>
      <c r="H349" s="31">
        <v>122</v>
      </c>
      <c r="I349" s="31">
        <v>2</v>
      </c>
      <c r="J349" s="31">
        <v>102</v>
      </c>
      <c r="K349" s="31">
        <v>0</v>
      </c>
      <c r="L349" s="31">
        <v>3</v>
      </c>
      <c r="M349" s="31">
        <v>124</v>
      </c>
      <c r="N349" s="31">
        <v>1</v>
      </c>
    </row>
    <row r="350" spans="1:14" x14ac:dyDescent="0.35">
      <c r="A350" s="34" t="s">
        <v>792</v>
      </c>
      <c r="B350" s="34" t="s">
        <v>793</v>
      </c>
      <c r="C350" s="35">
        <f t="shared" si="5"/>
        <v>600</v>
      </c>
      <c r="D350" s="31">
        <v>25</v>
      </c>
      <c r="E350" s="31">
        <v>49</v>
      </c>
      <c r="F350" s="31">
        <v>334</v>
      </c>
      <c r="G350" s="31">
        <v>1</v>
      </c>
      <c r="H350" s="31">
        <v>97</v>
      </c>
      <c r="I350" s="31">
        <v>4</v>
      </c>
      <c r="J350" s="31">
        <v>25</v>
      </c>
      <c r="K350" s="31">
        <v>1</v>
      </c>
      <c r="L350" s="31">
        <v>2</v>
      </c>
      <c r="M350" s="31">
        <v>62</v>
      </c>
      <c r="N350" s="31">
        <v>0</v>
      </c>
    </row>
    <row r="351" spans="1:14" x14ac:dyDescent="0.35">
      <c r="A351" s="34" t="s">
        <v>794</v>
      </c>
      <c r="B351" s="34" t="s">
        <v>795</v>
      </c>
      <c r="C351" s="35">
        <f t="shared" si="5"/>
        <v>919</v>
      </c>
      <c r="D351" s="31">
        <v>19</v>
      </c>
      <c r="E351" s="31">
        <v>48</v>
      </c>
      <c r="F351" s="31">
        <v>391</v>
      </c>
      <c r="G351" s="31">
        <v>3</v>
      </c>
      <c r="H351" s="31">
        <v>370</v>
      </c>
      <c r="I351" s="31">
        <v>11</v>
      </c>
      <c r="J351" s="31">
        <v>4</v>
      </c>
      <c r="K351" s="31">
        <v>0</v>
      </c>
      <c r="L351" s="31">
        <v>0</v>
      </c>
      <c r="M351" s="31">
        <v>71</v>
      </c>
      <c r="N351" s="31">
        <v>2</v>
      </c>
    </row>
    <row r="352" spans="1:14" x14ac:dyDescent="0.35">
      <c r="A352" s="34" t="s">
        <v>796</v>
      </c>
      <c r="B352" s="34" t="s">
        <v>797</v>
      </c>
      <c r="C352" s="35">
        <f t="shared" si="5"/>
        <v>736</v>
      </c>
      <c r="D352" s="31">
        <v>19</v>
      </c>
      <c r="E352" s="31">
        <v>49</v>
      </c>
      <c r="F352" s="31">
        <v>307</v>
      </c>
      <c r="G352" s="31">
        <v>2</v>
      </c>
      <c r="H352" s="31">
        <v>320</v>
      </c>
      <c r="I352" s="31">
        <v>4</v>
      </c>
      <c r="J352" s="31">
        <v>1</v>
      </c>
      <c r="K352" s="31">
        <v>0</v>
      </c>
      <c r="L352" s="31">
        <v>1</v>
      </c>
      <c r="M352" s="31">
        <v>31</v>
      </c>
      <c r="N352" s="31">
        <v>2</v>
      </c>
    </row>
    <row r="353" spans="1:14" x14ac:dyDescent="0.35">
      <c r="A353" s="34" t="s">
        <v>798</v>
      </c>
      <c r="B353" s="34" t="s">
        <v>799</v>
      </c>
      <c r="C353" s="35">
        <f t="shared" si="5"/>
        <v>824</v>
      </c>
      <c r="D353" s="31">
        <v>23</v>
      </c>
      <c r="E353" s="31">
        <v>48</v>
      </c>
      <c r="F353" s="31">
        <v>358</v>
      </c>
      <c r="G353" s="31">
        <v>1</v>
      </c>
      <c r="H353" s="31">
        <v>313</v>
      </c>
      <c r="I353" s="31">
        <v>9</v>
      </c>
      <c r="J353" s="31">
        <v>3</v>
      </c>
      <c r="K353" s="31">
        <v>0</v>
      </c>
      <c r="L353" s="31">
        <v>0</v>
      </c>
      <c r="M353" s="31">
        <v>67</v>
      </c>
      <c r="N353" s="31">
        <v>2</v>
      </c>
    </row>
    <row r="354" spans="1:14" x14ac:dyDescent="0.35">
      <c r="A354" s="34" t="s">
        <v>800</v>
      </c>
      <c r="B354" s="34" t="s">
        <v>801</v>
      </c>
      <c r="C354" s="35">
        <f t="shared" si="5"/>
        <v>903</v>
      </c>
      <c r="D354" s="31">
        <v>26</v>
      </c>
      <c r="E354" s="31">
        <v>61</v>
      </c>
      <c r="F354" s="31">
        <v>351</v>
      </c>
      <c r="G354" s="31">
        <v>2</v>
      </c>
      <c r="H354" s="31">
        <v>379</v>
      </c>
      <c r="I354" s="31">
        <v>10</v>
      </c>
      <c r="J354" s="31">
        <v>3</v>
      </c>
      <c r="K354" s="31">
        <v>0</v>
      </c>
      <c r="L354" s="31">
        <v>1</v>
      </c>
      <c r="M354" s="31">
        <v>65</v>
      </c>
      <c r="N354" s="31">
        <v>5</v>
      </c>
    </row>
    <row r="355" spans="1:14" x14ac:dyDescent="0.35">
      <c r="A355" s="34" t="s">
        <v>802</v>
      </c>
      <c r="B355" s="34" t="s">
        <v>803</v>
      </c>
      <c r="C355" s="35">
        <f t="shared" si="5"/>
        <v>964</v>
      </c>
      <c r="D355" s="31">
        <v>21</v>
      </c>
      <c r="E355" s="31">
        <v>62</v>
      </c>
      <c r="F355" s="31">
        <v>534</v>
      </c>
      <c r="G355" s="31">
        <v>2</v>
      </c>
      <c r="H355" s="31">
        <v>290</v>
      </c>
      <c r="I355" s="31">
        <v>2</v>
      </c>
      <c r="J355" s="31">
        <v>4</v>
      </c>
      <c r="K355" s="31">
        <v>0</v>
      </c>
      <c r="L355" s="31">
        <v>0</v>
      </c>
      <c r="M355" s="31">
        <v>45</v>
      </c>
      <c r="N355" s="31">
        <v>4</v>
      </c>
    </row>
    <row r="356" spans="1:14" x14ac:dyDescent="0.35">
      <c r="A356" s="34" t="s">
        <v>804</v>
      </c>
      <c r="B356" s="34" t="s">
        <v>805</v>
      </c>
      <c r="C356" s="35">
        <f t="shared" si="5"/>
        <v>1137</v>
      </c>
      <c r="D356" s="31">
        <v>66</v>
      </c>
      <c r="E356" s="31">
        <v>49</v>
      </c>
      <c r="F356" s="31">
        <v>389</v>
      </c>
      <c r="G356" s="31">
        <v>3</v>
      </c>
      <c r="H356" s="31">
        <v>342</v>
      </c>
      <c r="I356" s="31">
        <v>82</v>
      </c>
      <c r="J356" s="31">
        <v>4</v>
      </c>
      <c r="K356" s="31">
        <v>2</v>
      </c>
      <c r="L356" s="31">
        <v>5</v>
      </c>
      <c r="M356" s="31">
        <v>181</v>
      </c>
      <c r="N356" s="31">
        <v>14</v>
      </c>
    </row>
    <row r="357" spans="1:14" x14ac:dyDescent="0.35">
      <c r="A357" s="34" t="s">
        <v>806</v>
      </c>
      <c r="B357" s="34" t="s">
        <v>807</v>
      </c>
      <c r="C357" s="35">
        <f t="shared" si="5"/>
        <v>933</v>
      </c>
      <c r="D357" s="31">
        <v>13</v>
      </c>
      <c r="E357" s="31">
        <v>58</v>
      </c>
      <c r="F357" s="31">
        <v>442</v>
      </c>
      <c r="G357" s="31">
        <v>3</v>
      </c>
      <c r="H357" s="31">
        <v>331</v>
      </c>
      <c r="I357" s="31">
        <v>10</v>
      </c>
      <c r="J357" s="31">
        <v>3</v>
      </c>
      <c r="K357" s="31">
        <v>0</v>
      </c>
      <c r="L357" s="31">
        <v>3</v>
      </c>
      <c r="M357" s="31">
        <v>66</v>
      </c>
      <c r="N357" s="31">
        <v>4</v>
      </c>
    </row>
    <row r="358" spans="1:14" x14ac:dyDescent="0.35">
      <c r="A358" s="34" t="s">
        <v>808</v>
      </c>
      <c r="B358" s="34" t="s">
        <v>809</v>
      </c>
      <c r="C358" s="35">
        <f t="shared" si="5"/>
        <v>853</v>
      </c>
      <c r="D358" s="31">
        <v>23</v>
      </c>
      <c r="E358" s="31">
        <v>63</v>
      </c>
      <c r="F358" s="31">
        <v>392</v>
      </c>
      <c r="G358" s="31">
        <v>0</v>
      </c>
      <c r="H358" s="31">
        <v>309</v>
      </c>
      <c r="I358" s="31">
        <v>9</v>
      </c>
      <c r="J358" s="31">
        <v>4</v>
      </c>
      <c r="K358" s="31">
        <v>0</v>
      </c>
      <c r="L358" s="31">
        <v>4</v>
      </c>
      <c r="M358" s="31">
        <v>48</v>
      </c>
      <c r="N358" s="31">
        <v>1</v>
      </c>
    </row>
    <row r="359" spans="1:14" x14ac:dyDescent="0.35">
      <c r="A359" s="34" t="s">
        <v>810</v>
      </c>
      <c r="B359" s="34" t="s">
        <v>811</v>
      </c>
      <c r="C359" s="35">
        <f t="shared" si="5"/>
        <v>786</v>
      </c>
      <c r="D359" s="31">
        <v>9</v>
      </c>
      <c r="E359" s="31">
        <v>52</v>
      </c>
      <c r="F359" s="31">
        <v>412</v>
      </c>
      <c r="G359" s="31">
        <v>2</v>
      </c>
      <c r="H359" s="31">
        <v>244</v>
      </c>
      <c r="I359" s="31">
        <v>6</v>
      </c>
      <c r="J359" s="31">
        <v>4</v>
      </c>
      <c r="K359" s="31">
        <v>0</v>
      </c>
      <c r="L359" s="31">
        <v>1</v>
      </c>
      <c r="M359" s="31">
        <v>55</v>
      </c>
      <c r="N359" s="31">
        <v>1</v>
      </c>
    </row>
    <row r="360" spans="1:14" x14ac:dyDescent="0.35">
      <c r="A360" s="34" t="s">
        <v>812</v>
      </c>
      <c r="B360" s="34" t="s">
        <v>813</v>
      </c>
      <c r="C360" s="35">
        <f t="shared" si="5"/>
        <v>832</v>
      </c>
      <c r="D360" s="31">
        <v>26</v>
      </c>
      <c r="E360" s="31">
        <v>52</v>
      </c>
      <c r="F360" s="31">
        <v>369</v>
      </c>
      <c r="G360" s="31">
        <v>3</v>
      </c>
      <c r="H360" s="31">
        <v>265</v>
      </c>
      <c r="I360" s="31">
        <v>16</v>
      </c>
      <c r="J360" s="31">
        <v>3</v>
      </c>
      <c r="K360" s="31">
        <v>0</v>
      </c>
      <c r="L360" s="31">
        <v>0</v>
      </c>
      <c r="M360" s="31">
        <v>96</v>
      </c>
      <c r="N360" s="31">
        <v>2</v>
      </c>
    </row>
    <row r="361" spans="1:14" x14ac:dyDescent="0.35">
      <c r="A361" s="34" t="s">
        <v>814</v>
      </c>
      <c r="B361" s="34" t="s">
        <v>815</v>
      </c>
      <c r="C361" s="35">
        <f t="shared" si="5"/>
        <v>781</v>
      </c>
      <c r="D361" s="31">
        <v>16</v>
      </c>
      <c r="E361" s="31">
        <v>48</v>
      </c>
      <c r="F361" s="31">
        <v>369</v>
      </c>
      <c r="G361" s="31">
        <v>0</v>
      </c>
      <c r="H361" s="31">
        <v>233</v>
      </c>
      <c r="I361" s="31">
        <v>4</v>
      </c>
      <c r="J361" s="31">
        <v>2</v>
      </c>
      <c r="K361" s="31">
        <v>0</v>
      </c>
      <c r="L361" s="31">
        <v>0</v>
      </c>
      <c r="M361" s="31">
        <v>107</v>
      </c>
      <c r="N361" s="31">
        <v>2</v>
      </c>
    </row>
    <row r="362" spans="1:14" x14ac:dyDescent="0.35">
      <c r="A362" s="34" t="s">
        <v>816</v>
      </c>
      <c r="B362" s="34" t="s">
        <v>817</v>
      </c>
      <c r="C362" s="35">
        <f t="shared" si="5"/>
        <v>806</v>
      </c>
      <c r="D362" s="31">
        <v>28</v>
      </c>
      <c r="E362" s="31">
        <v>40</v>
      </c>
      <c r="F362" s="31">
        <v>394</v>
      </c>
      <c r="G362" s="31">
        <v>1</v>
      </c>
      <c r="H362" s="31">
        <v>214</v>
      </c>
      <c r="I362" s="31">
        <v>16</v>
      </c>
      <c r="J362" s="31">
        <v>4</v>
      </c>
      <c r="K362" s="31">
        <v>1</v>
      </c>
      <c r="L362" s="31">
        <v>2</v>
      </c>
      <c r="M362" s="31">
        <v>100</v>
      </c>
      <c r="N362" s="31">
        <v>6</v>
      </c>
    </row>
    <row r="363" spans="1:14" x14ac:dyDescent="0.35">
      <c r="A363" s="34" t="s">
        <v>818</v>
      </c>
      <c r="B363" s="34" t="s">
        <v>819</v>
      </c>
      <c r="C363" s="35">
        <f t="shared" si="5"/>
        <v>1099</v>
      </c>
      <c r="D363" s="31">
        <v>35</v>
      </c>
      <c r="E363" s="31">
        <v>54</v>
      </c>
      <c r="F363" s="31">
        <v>548</v>
      </c>
      <c r="G363" s="31">
        <v>2</v>
      </c>
      <c r="H363" s="31">
        <v>307</v>
      </c>
      <c r="I363" s="31">
        <v>25</v>
      </c>
      <c r="J363" s="31">
        <v>7</v>
      </c>
      <c r="K363" s="31">
        <v>0</v>
      </c>
      <c r="L363" s="31">
        <v>1</v>
      </c>
      <c r="M363" s="31">
        <v>110</v>
      </c>
      <c r="N363" s="31">
        <v>10</v>
      </c>
    </row>
    <row r="364" spans="1:14" x14ac:dyDescent="0.35">
      <c r="A364" s="34" t="s">
        <v>820</v>
      </c>
      <c r="B364" s="34" t="s">
        <v>821</v>
      </c>
      <c r="C364" s="35">
        <f t="shared" si="5"/>
        <v>702</v>
      </c>
      <c r="D364" s="31">
        <v>37</v>
      </c>
      <c r="E364" s="31">
        <v>26</v>
      </c>
      <c r="F364" s="31">
        <v>316</v>
      </c>
      <c r="G364" s="31">
        <v>1</v>
      </c>
      <c r="H364" s="31">
        <v>109</v>
      </c>
      <c r="I364" s="31">
        <v>14</v>
      </c>
      <c r="J364" s="31">
        <v>9</v>
      </c>
      <c r="K364" s="31">
        <v>0</v>
      </c>
      <c r="L364" s="31">
        <v>2</v>
      </c>
      <c r="M364" s="31">
        <v>185</v>
      </c>
      <c r="N364" s="31">
        <v>3</v>
      </c>
    </row>
    <row r="365" spans="1:14" x14ac:dyDescent="0.35">
      <c r="A365" s="34" t="s">
        <v>822</v>
      </c>
      <c r="B365" s="34" t="s">
        <v>823</v>
      </c>
      <c r="C365" s="35">
        <f t="shared" si="5"/>
        <v>717</v>
      </c>
      <c r="D365" s="31">
        <v>17</v>
      </c>
      <c r="E365" s="31">
        <v>25</v>
      </c>
      <c r="F365" s="31">
        <v>298</v>
      </c>
      <c r="G365" s="31">
        <v>1</v>
      </c>
      <c r="H365" s="31">
        <v>136</v>
      </c>
      <c r="I365" s="31">
        <v>11</v>
      </c>
      <c r="J365" s="31">
        <v>5</v>
      </c>
      <c r="K365" s="31">
        <v>0</v>
      </c>
      <c r="L365" s="31">
        <v>3</v>
      </c>
      <c r="M365" s="31">
        <v>219</v>
      </c>
      <c r="N365" s="31">
        <v>2</v>
      </c>
    </row>
    <row r="366" spans="1:14" x14ac:dyDescent="0.35">
      <c r="A366" s="34" t="s">
        <v>824</v>
      </c>
      <c r="B366" s="34" t="s">
        <v>825</v>
      </c>
      <c r="C366" s="35">
        <f t="shared" si="5"/>
        <v>801</v>
      </c>
      <c r="D366" s="31">
        <v>20</v>
      </c>
      <c r="E366" s="31">
        <v>35</v>
      </c>
      <c r="F366" s="31">
        <v>401</v>
      </c>
      <c r="G366" s="31">
        <v>2</v>
      </c>
      <c r="H366" s="31">
        <v>144</v>
      </c>
      <c r="I366" s="31">
        <v>12</v>
      </c>
      <c r="J366" s="31">
        <v>2</v>
      </c>
      <c r="K366" s="31">
        <v>1</v>
      </c>
      <c r="L366" s="31">
        <v>1</v>
      </c>
      <c r="M366" s="31">
        <v>179</v>
      </c>
      <c r="N366" s="31">
        <v>4</v>
      </c>
    </row>
    <row r="367" spans="1:14" x14ac:dyDescent="0.35">
      <c r="A367" s="34" t="s">
        <v>826</v>
      </c>
      <c r="B367" s="34" t="s">
        <v>827</v>
      </c>
      <c r="C367" s="35">
        <f t="shared" si="5"/>
        <v>864</v>
      </c>
      <c r="D367" s="31">
        <v>12</v>
      </c>
      <c r="E367" s="31">
        <v>76</v>
      </c>
      <c r="F367" s="31">
        <v>510</v>
      </c>
      <c r="G367" s="31">
        <v>1</v>
      </c>
      <c r="H367" s="31">
        <v>137</v>
      </c>
      <c r="I367" s="31">
        <v>8</v>
      </c>
      <c r="J367" s="31">
        <v>3</v>
      </c>
      <c r="K367" s="31">
        <v>0</v>
      </c>
      <c r="L367" s="31">
        <v>2</v>
      </c>
      <c r="M367" s="31">
        <v>107</v>
      </c>
      <c r="N367" s="31">
        <v>8</v>
      </c>
    </row>
    <row r="368" spans="1:14" x14ac:dyDescent="0.35">
      <c r="A368" s="34" t="s">
        <v>828</v>
      </c>
      <c r="B368" s="34" t="s">
        <v>829</v>
      </c>
      <c r="C368" s="35">
        <f t="shared" si="5"/>
        <v>871</v>
      </c>
      <c r="D368" s="31">
        <v>21</v>
      </c>
      <c r="E368" s="31">
        <v>51</v>
      </c>
      <c r="F368" s="31">
        <v>411</v>
      </c>
      <c r="G368" s="31">
        <v>4</v>
      </c>
      <c r="H368" s="31">
        <v>287</v>
      </c>
      <c r="I368" s="31">
        <v>8</v>
      </c>
      <c r="J368" s="31">
        <v>7</v>
      </c>
      <c r="K368" s="31">
        <v>0</v>
      </c>
      <c r="L368" s="31">
        <v>1</v>
      </c>
      <c r="M368" s="31">
        <v>76</v>
      </c>
      <c r="N368" s="31">
        <v>5</v>
      </c>
    </row>
    <row r="369" spans="1:14" x14ac:dyDescent="0.35">
      <c r="A369" s="34" t="s">
        <v>830</v>
      </c>
      <c r="B369" s="34" t="s">
        <v>831</v>
      </c>
      <c r="C369" s="35">
        <f t="shared" si="5"/>
        <v>804</v>
      </c>
      <c r="D369" s="31">
        <v>25</v>
      </c>
      <c r="E369" s="31">
        <v>41</v>
      </c>
      <c r="F369" s="31">
        <v>392</v>
      </c>
      <c r="G369" s="31">
        <v>3</v>
      </c>
      <c r="H369" s="31">
        <v>170</v>
      </c>
      <c r="I369" s="31">
        <v>23</v>
      </c>
      <c r="J369" s="31">
        <v>3</v>
      </c>
      <c r="K369" s="31">
        <v>0</v>
      </c>
      <c r="L369" s="31">
        <v>4</v>
      </c>
      <c r="M369" s="31">
        <v>140</v>
      </c>
      <c r="N369" s="31">
        <v>3</v>
      </c>
    </row>
    <row r="370" spans="1:14" x14ac:dyDescent="0.35">
      <c r="A370" s="34" t="s">
        <v>832</v>
      </c>
      <c r="B370" s="34" t="s">
        <v>833</v>
      </c>
      <c r="C370" s="35">
        <f t="shared" si="5"/>
        <v>620</v>
      </c>
      <c r="D370" s="31">
        <v>14</v>
      </c>
      <c r="E370" s="31">
        <v>30</v>
      </c>
      <c r="F370" s="31">
        <v>272</v>
      </c>
      <c r="G370" s="31">
        <v>0</v>
      </c>
      <c r="H370" s="31">
        <v>203</v>
      </c>
      <c r="I370" s="31">
        <v>5</v>
      </c>
      <c r="J370" s="31">
        <v>1</v>
      </c>
      <c r="K370" s="31">
        <v>0</v>
      </c>
      <c r="L370" s="31">
        <v>1</v>
      </c>
      <c r="M370" s="31">
        <v>92</v>
      </c>
      <c r="N370" s="31">
        <v>2</v>
      </c>
    </row>
    <row r="371" spans="1:14" x14ac:dyDescent="0.35">
      <c r="A371" s="34" t="s">
        <v>834</v>
      </c>
      <c r="B371" s="34" t="s">
        <v>835</v>
      </c>
      <c r="C371" s="35">
        <f t="shared" si="5"/>
        <v>792</v>
      </c>
      <c r="D371" s="31">
        <v>37</v>
      </c>
      <c r="E371" s="31">
        <v>64</v>
      </c>
      <c r="F371" s="31">
        <v>353</v>
      </c>
      <c r="G371" s="31">
        <v>1</v>
      </c>
      <c r="H371" s="31">
        <v>68</v>
      </c>
      <c r="I371" s="31">
        <v>21</v>
      </c>
      <c r="J371" s="31">
        <v>10</v>
      </c>
      <c r="K371" s="31">
        <v>0</v>
      </c>
      <c r="L371" s="31">
        <v>1</v>
      </c>
      <c r="M371" s="31">
        <v>233</v>
      </c>
      <c r="N371" s="31">
        <v>4</v>
      </c>
    </row>
    <row r="372" spans="1:14" x14ac:dyDescent="0.35">
      <c r="A372" s="34" t="s">
        <v>836</v>
      </c>
      <c r="B372" s="34" t="s">
        <v>837</v>
      </c>
      <c r="C372" s="35">
        <f t="shared" si="5"/>
        <v>826</v>
      </c>
      <c r="D372" s="31">
        <v>28</v>
      </c>
      <c r="E372" s="31">
        <v>48</v>
      </c>
      <c r="F372" s="31">
        <v>439</v>
      </c>
      <c r="G372" s="31">
        <v>1</v>
      </c>
      <c r="H372" s="31">
        <v>209</v>
      </c>
      <c r="I372" s="31">
        <v>6</v>
      </c>
      <c r="J372" s="31">
        <v>7</v>
      </c>
      <c r="K372" s="31">
        <v>0</v>
      </c>
      <c r="L372" s="31">
        <v>0</v>
      </c>
      <c r="M372" s="31">
        <v>83</v>
      </c>
      <c r="N372" s="31">
        <v>5</v>
      </c>
    </row>
    <row r="373" spans="1:14" x14ac:dyDescent="0.35">
      <c r="A373" s="34" t="s">
        <v>838</v>
      </c>
      <c r="B373" s="34" t="s">
        <v>839</v>
      </c>
      <c r="C373" s="35">
        <f t="shared" si="5"/>
        <v>1183</v>
      </c>
      <c r="D373" s="31">
        <v>82</v>
      </c>
      <c r="E373" s="31">
        <v>49</v>
      </c>
      <c r="F373" s="31">
        <v>546</v>
      </c>
      <c r="G373" s="31">
        <v>1</v>
      </c>
      <c r="H373" s="31">
        <v>168</v>
      </c>
      <c r="I373" s="31">
        <v>43</v>
      </c>
      <c r="J373" s="31">
        <v>2</v>
      </c>
      <c r="K373" s="31">
        <v>1</v>
      </c>
      <c r="L373" s="31">
        <v>3</v>
      </c>
      <c r="M373" s="31">
        <v>277</v>
      </c>
      <c r="N373" s="31">
        <v>11</v>
      </c>
    </row>
    <row r="374" spans="1:14" x14ac:dyDescent="0.35">
      <c r="A374" s="34" t="s">
        <v>840</v>
      </c>
      <c r="B374" s="34" t="s">
        <v>841</v>
      </c>
      <c r="C374" s="35">
        <f t="shared" si="5"/>
        <v>833</v>
      </c>
      <c r="D374" s="31">
        <v>20</v>
      </c>
      <c r="E374" s="31">
        <v>49</v>
      </c>
      <c r="F374" s="31">
        <v>421</v>
      </c>
      <c r="G374" s="31">
        <v>1</v>
      </c>
      <c r="H374" s="31">
        <v>275</v>
      </c>
      <c r="I374" s="31">
        <v>10</v>
      </c>
      <c r="J374" s="31">
        <v>2</v>
      </c>
      <c r="K374" s="31">
        <v>0</v>
      </c>
      <c r="L374" s="31">
        <v>0</v>
      </c>
      <c r="M374" s="31">
        <v>53</v>
      </c>
      <c r="N374" s="31">
        <v>2</v>
      </c>
    </row>
    <row r="375" spans="1:14" x14ac:dyDescent="0.35">
      <c r="A375" s="34" t="s">
        <v>842</v>
      </c>
      <c r="B375" s="34" t="s">
        <v>843</v>
      </c>
      <c r="C375" s="35">
        <f t="shared" si="5"/>
        <v>586</v>
      </c>
      <c r="D375" s="31">
        <v>24</v>
      </c>
      <c r="E375" s="31">
        <v>60</v>
      </c>
      <c r="F375" s="31">
        <v>276</v>
      </c>
      <c r="G375" s="31">
        <v>0</v>
      </c>
      <c r="H375" s="31">
        <v>135</v>
      </c>
      <c r="I375" s="31">
        <v>2</v>
      </c>
      <c r="J375" s="31">
        <v>1</v>
      </c>
      <c r="K375" s="31">
        <v>0</v>
      </c>
      <c r="L375" s="31">
        <v>0</v>
      </c>
      <c r="M375" s="31">
        <v>79</v>
      </c>
      <c r="N375" s="31">
        <v>9</v>
      </c>
    </row>
    <row r="376" spans="1:14" x14ac:dyDescent="0.35">
      <c r="A376" s="34" t="s">
        <v>844</v>
      </c>
      <c r="B376" s="34" t="s">
        <v>845</v>
      </c>
      <c r="C376" s="35">
        <f t="shared" si="5"/>
        <v>715</v>
      </c>
      <c r="D376" s="31">
        <v>12</v>
      </c>
      <c r="E376" s="31">
        <v>58</v>
      </c>
      <c r="F376" s="31">
        <v>338</v>
      </c>
      <c r="G376" s="31">
        <v>2</v>
      </c>
      <c r="H376" s="31">
        <v>247</v>
      </c>
      <c r="I376" s="31">
        <v>10</v>
      </c>
      <c r="J376" s="31">
        <v>2</v>
      </c>
      <c r="K376" s="31">
        <v>1</v>
      </c>
      <c r="L376" s="31">
        <v>1</v>
      </c>
      <c r="M376" s="31">
        <v>42</v>
      </c>
      <c r="N376" s="31">
        <v>2</v>
      </c>
    </row>
    <row r="377" spans="1:14" x14ac:dyDescent="0.35">
      <c r="A377" s="34" t="s">
        <v>846</v>
      </c>
      <c r="B377" s="34" t="s">
        <v>847</v>
      </c>
      <c r="C377" s="35">
        <f t="shared" si="5"/>
        <v>693</v>
      </c>
      <c r="D377" s="31">
        <v>25</v>
      </c>
      <c r="E377" s="31">
        <v>39</v>
      </c>
      <c r="F377" s="31">
        <v>290</v>
      </c>
      <c r="G377" s="31">
        <v>1</v>
      </c>
      <c r="H377" s="31">
        <v>159</v>
      </c>
      <c r="I377" s="31">
        <v>2</v>
      </c>
      <c r="J377" s="31">
        <v>3</v>
      </c>
      <c r="K377" s="31">
        <v>0</v>
      </c>
      <c r="L377" s="31">
        <v>1</v>
      </c>
      <c r="M377" s="31">
        <v>168</v>
      </c>
      <c r="N377" s="31">
        <v>5</v>
      </c>
    </row>
    <row r="378" spans="1:14" x14ac:dyDescent="0.35">
      <c r="A378" s="34" t="s">
        <v>848</v>
      </c>
      <c r="B378" s="34" t="s">
        <v>849</v>
      </c>
      <c r="C378" s="35">
        <f t="shared" si="5"/>
        <v>877</v>
      </c>
      <c r="D378" s="31">
        <v>26</v>
      </c>
      <c r="E378" s="31">
        <v>56</v>
      </c>
      <c r="F378" s="31">
        <v>410</v>
      </c>
      <c r="G378" s="31">
        <v>2</v>
      </c>
      <c r="H378" s="31">
        <v>286</v>
      </c>
      <c r="I378" s="31">
        <v>13</v>
      </c>
      <c r="J378" s="31">
        <v>2</v>
      </c>
      <c r="K378" s="31">
        <v>0</v>
      </c>
      <c r="L378" s="31">
        <v>2</v>
      </c>
      <c r="M378" s="31">
        <v>78</v>
      </c>
      <c r="N378" s="31">
        <v>2</v>
      </c>
    </row>
    <row r="379" spans="1:14" x14ac:dyDescent="0.35">
      <c r="A379" s="34" t="s">
        <v>850</v>
      </c>
      <c r="B379" s="34" t="s">
        <v>851</v>
      </c>
      <c r="C379" s="35">
        <f t="shared" si="5"/>
        <v>715</v>
      </c>
      <c r="D379" s="31">
        <v>30</v>
      </c>
      <c r="E379" s="31">
        <v>30</v>
      </c>
      <c r="F379" s="31">
        <v>337</v>
      </c>
      <c r="G379" s="31">
        <v>1</v>
      </c>
      <c r="H379" s="31">
        <v>96</v>
      </c>
      <c r="I379" s="31">
        <v>20</v>
      </c>
      <c r="J379" s="31">
        <v>2</v>
      </c>
      <c r="K379" s="31">
        <v>0</v>
      </c>
      <c r="L379" s="31">
        <v>1</v>
      </c>
      <c r="M379" s="31">
        <v>193</v>
      </c>
      <c r="N379" s="31">
        <v>5</v>
      </c>
    </row>
    <row r="380" spans="1:14" x14ac:dyDescent="0.35">
      <c r="A380" s="34" t="s">
        <v>852</v>
      </c>
      <c r="B380" s="34" t="s">
        <v>853</v>
      </c>
      <c r="C380" s="35">
        <f t="shared" si="5"/>
        <v>1033</v>
      </c>
      <c r="D380" s="31">
        <v>50</v>
      </c>
      <c r="E380" s="31">
        <v>58</v>
      </c>
      <c r="F380" s="31">
        <v>453</v>
      </c>
      <c r="G380" s="31">
        <v>2</v>
      </c>
      <c r="H380" s="31">
        <v>184</v>
      </c>
      <c r="I380" s="31">
        <v>36</v>
      </c>
      <c r="J380" s="31">
        <v>2</v>
      </c>
      <c r="K380" s="31">
        <v>0</v>
      </c>
      <c r="L380" s="31">
        <v>9</v>
      </c>
      <c r="M380" s="31">
        <v>227</v>
      </c>
      <c r="N380" s="31">
        <v>12</v>
      </c>
    </row>
    <row r="381" spans="1:14" x14ac:dyDescent="0.35">
      <c r="A381" s="34" t="s">
        <v>854</v>
      </c>
      <c r="B381" s="34" t="s">
        <v>855</v>
      </c>
      <c r="C381" s="35">
        <f t="shared" si="5"/>
        <v>829</v>
      </c>
      <c r="D381" s="31">
        <v>15</v>
      </c>
      <c r="E381" s="31">
        <v>77</v>
      </c>
      <c r="F381" s="31">
        <v>293</v>
      </c>
      <c r="G381" s="31">
        <v>3</v>
      </c>
      <c r="H381" s="31">
        <v>381</v>
      </c>
      <c r="I381" s="31">
        <v>6</v>
      </c>
      <c r="J381" s="31">
        <v>6</v>
      </c>
      <c r="K381" s="31">
        <v>0</v>
      </c>
      <c r="L381" s="31">
        <v>2</v>
      </c>
      <c r="M381" s="31">
        <v>40</v>
      </c>
      <c r="N381" s="31">
        <v>6</v>
      </c>
    </row>
    <row r="382" spans="1:14" x14ac:dyDescent="0.35">
      <c r="A382" s="34" t="s">
        <v>856</v>
      </c>
      <c r="B382" s="34" t="s">
        <v>857</v>
      </c>
      <c r="C382" s="35">
        <f t="shared" si="5"/>
        <v>938</v>
      </c>
      <c r="D382" s="31">
        <v>17</v>
      </c>
      <c r="E382" s="31">
        <v>65</v>
      </c>
      <c r="F382" s="31">
        <v>357</v>
      </c>
      <c r="G382" s="31">
        <v>0</v>
      </c>
      <c r="H382" s="31">
        <v>444</v>
      </c>
      <c r="I382" s="31">
        <v>11</v>
      </c>
      <c r="J382" s="31">
        <v>2</v>
      </c>
      <c r="K382" s="31">
        <v>0</v>
      </c>
      <c r="L382" s="31">
        <v>0</v>
      </c>
      <c r="M382" s="31">
        <v>41</v>
      </c>
      <c r="N382" s="31">
        <v>1</v>
      </c>
    </row>
    <row r="383" spans="1:14" x14ac:dyDescent="0.35">
      <c r="A383" s="34" t="s">
        <v>858</v>
      </c>
      <c r="B383" s="34" t="s">
        <v>859</v>
      </c>
      <c r="C383" s="35">
        <f t="shared" si="5"/>
        <v>598</v>
      </c>
      <c r="D383" s="31">
        <v>12</v>
      </c>
      <c r="E383" s="31">
        <v>42</v>
      </c>
      <c r="F383" s="31">
        <v>275</v>
      </c>
      <c r="G383" s="31">
        <v>0</v>
      </c>
      <c r="H383" s="31">
        <v>217</v>
      </c>
      <c r="I383" s="31">
        <v>6</v>
      </c>
      <c r="J383" s="31">
        <v>1</v>
      </c>
      <c r="K383" s="31">
        <v>0</v>
      </c>
      <c r="L383" s="31">
        <v>1</v>
      </c>
      <c r="M383" s="31">
        <v>41</v>
      </c>
      <c r="N383" s="31">
        <v>3</v>
      </c>
    </row>
    <row r="384" spans="1:14" x14ac:dyDescent="0.35">
      <c r="A384" s="34" t="s">
        <v>860</v>
      </c>
      <c r="B384" s="34" t="s">
        <v>861</v>
      </c>
      <c r="C384" s="35">
        <f t="shared" si="5"/>
        <v>889</v>
      </c>
      <c r="D384" s="31">
        <v>19</v>
      </c>
      <c r="E384" s="31">
        <v>69</v>
      </c>
      <c r="F384" s="31">
        <v>349</v>
      </c>
      <c r="G384" s="31">
        <v>4</v>
      </c>
      <c r="H384" s="31">
        <v>357</v>
      </c>
      <c r="I384" s="31">
        <v>25</v>
      </c>
      <c r="J384" s="31">
        <v>3</v>
      </c>
      <c r="K384" s="31">
        <v>0</v>
      </c>
      <c r="L384" s="31">
        <v>1</v>
      </c>
      <c r="M384" s="31">
        <v>57</v>
      </c>
      <c r="N384" s="31">
        <v>5</v>
      </c>
    </row>
    <row r="385" spans="1:14" x14ac:dyDescent="0.35">
      <c r="A385" s="34" t="s">
        <v>862</v>
      </c>
      <c r="B385" s="34" t="s">
        <v>863</v>
      </c>
      <c r="C385" s="35">
        <f t="shared" si="5"/>
        <v>878</v>
      </c>
      <c r="D385" s="31">
        <v>15</v>
      </c>
      <c r="E385" s="31">
        <v>66</v>
      </c>
      <c r="F385" s="31">
        <v>365</v>
      </c>
      <c r="G385" s="31">
        <v>4</v>
      </c>
      <c r="H385" s="31">
        <v>348</v>
      </c>
      <c r="I385" s="31">
        <v>19</v>
      </c>
      <c r="J385" s="31">
        <v>4</v>
      </c>
      <c r="K385" s="31">
        <v>0</v>
      </c>
      <c r="L385" s="31">
        <v>2</v>
      </c>
      <c r="M385" s="31">
        <v>47</v>
      </c>
      <c r="N385" s="31">
        <v>8</v>
      </c>
    </row>
    <row r="386" spans="1:14" x14ac:dyDescent="0.35">
      <c r="A386" s="34" t="s">
        <v>864</v>
      </c>
      <c r="B386" s="34" t="s">
        <v>865</v>
      </c>
      <c r="C386" s="35">
        <f t="shared" si="5"/>
        <v>988</v>
      </c>
      <c r="D386" s="31">
        <v>22</v>
      </c>
      <c r="E386" s="31">
        <v>65</v>
      </c>
      <c r="F386" s="31">
        <v>489</v>
      </c>
      <c r="G386" s="31">
        <v>0</v>
      </c>
      <c r="H386" s="31">
        <v>325</v>
      </c>
      <c r="I386" s="31">
        <v>18</v>
      </c>
      <c r="J386" s="31">
        <v>3</v>
      </c>
      <c r="K386" s="31">
        <v>0</v>
      </c>
      <c r="L386" s="31">
        <v>1</v>
      </c>
      <c r="M386" s="31">
        <v>61</v>
      </c>
      <c r="N386" s="31">
        <v>4</v>
      </c>
    </row>
    <row r="387" spans="1:14" x14ac:dyDescent="0.35">
      <c r="A387" s="34" t="s">
        <v>866</v>
      </c>
      <c r="B387" s="34" t="s">
        <v>867</v>
      </c>
      <c r="C387" s="35">
        <f t="shared" si="5"/>
        <v>773</v>
      </c>
      <c r="D387" s="31">
        <v>15</v>
      </c>
      <c r="E387" s="31">
        <v>47</v>
      </c>
      <c r="F387" s="31">
        <v>435</v>
      </c>
      <c r="G387" s="31">
        <v>1</v>
      </c>
      <c r="H387" s="31">
        <v>216</v>
      </c>
      <c r="I387" s="31">
        <v>14</v>
      </c>
      <c r="J387" s="31">
        <v>1</v>
      </c>
      <c r="K387" s="31">
        <v>0</v>
      </c>
      <c r="L387" s="31">
        <v>0</v>
      </c>
      <c r="M387" s="31">
        <v>44</v>
      </c>
      <c r="N387" s="31">
        <v>0</v>
      </c>
    </row>
    <row r="388" spans="1:14" x14ac:dyDescent="0.35">
      <c r="A388" s="34" t="s">
        <v>868</v>
      </c>
      <c r="B388" s="34" t="s">
        <v>869</v>
      </c>
      <c r="C388" s="35">
        <f t="shared" si="5"/>
        <v>744</v>
      </c>
      <c r="D388" s="31">
        <v>24</v>
      </c>
      <c r="E388" s="31">
        <v>48</v>
      </c>
      <c r="F388" s="31">
        <v>359</v>
      </c>
      <c r="G388" s="31">
        <v>0</v>
      </c>
      <c r="H388" s="31">
        <v>66</v>
      </c>
      <c r="I388" s="31">
        <v>19</v>
      </c>
      <c r="J388" s="31">
        <v>3</v>
      </c>
      <c r="K388" s="31">
        <v>0</v>
      </c>
      <c r="L388" s="31">
        <v>3</v>
      </c>
      <c r="M388" s="31">
        <v>221</v>
      </c>
      <c r="N388" s="31">
        <v>1</v>
      </c>
    </row>
    <row r="389" spans="1:14" x14ac:dyDescent="0.35">
      <c r="A389" s="34" t="s">
        <v>870</v>
      </c>
      <c r="B389" s="34" t="s">
        <v>871</v>
      </c>
      <c r="C389" s="35">
        <f t="shared" si="5"/>
        <v>764</v>
      </c>
      <c r="D389" s="31">
        <v>10</v>
      </c>
      <c r="E389" s="31">
        <v>45</v>
      </c>
      <c r="F389" s="31">
        <v>329</v>
      </c>
      <c r="G389" s="31">
        <v>1</v>
      </c>
      <c r="H389" s="31">
        <v>301</v>
      </c>
      <c r="I389" s="31">
        <v>12</v>
      </c>
      <c r="J389" s="31">
        <v>7</v>
      </c>
      <c r="K389" s="31">
        <v>0</v>
      </c>
      <c r="L389" s="31">
        <v>2</v>
      </c>
      <c r="M389" s="31">
        <v>56</v>
      </c>
      <c r="N389" s="31">
        <v>1</v>
      </c>
    </row>
    <row r="390" spans="1:14" x14ac:dyDescent="0.35">
      <c r="A390" s="34" t="s">
        <v>872</v>
      </c>
      <c r="B390" s="34" t="s">
        <v>873</v>
      </c>
      <c r="C390" s="35">
        <f t="shared" si="5"/>
        <v>919</v>
      </c>
      <c r="D390" s="31">
        <v>28</v>
      </c>
      <c r="E390" s="31">
        <v>54</v>
      </c>
      <c r="F390" s="31">
        <v>434</v>
      </c>
      <c r="G390" s="31">
        <v>2</v>
      </c>
      <c r="H390" s="31">
        <v>335</v>
      </c>
      <c r="I390" s="31">
        <v>7</v>
      </c>
      <c r="J390" s="31">
        <v>4</v>
      </c>
      <c r="K390" s="31">
        <v>0</v>
      </c>
      <c r="L390" s="31">
        <v>0</v>
      </c>
      <c r="M390" s="31">
        <v>50</v>
      </c>
      <c r="N390" s="31">
        <v>5</v>
      </c>
    </row>
    <row r="391" spans="1:14" x14ac:dyDescent="0.35">
      <c r="A391" s="34" t="s">
        <v>874</v>
      </c>
      <c r="B391" s="34" t="s">
        <v>875</v>
      </c>
      <c r="C391" s="35">
        <f t="shared" si="5"/>
        <v>714</v>
      </c>
      <c r="D391" s="31">
        <v>28</v>
      </c>
      <c r="E391" s="31">
        <v>38</v>
      </c>
      <c r="F391" s="31">
        <v>361</v>
      </c>
      <c r="G391" s="31">
        <v>2</v>
      </c>
      <c r="H391" s="31">
        <v>88</v>
      </c>
      <c r="I391" s="31">
        <v>16</v>
      </c>
      <c r="J391" s="31">
        <v>4</v>
      </c>
      <c r="K391" s="31">
        <v>0</v>
      </c>
      <c r="L391" s="31">
        <v>3</v>
      </c>
      <c r="M391" s="31">
        <v>171</v>
      </c>
      <c r="N391" s="31">
        <v>3</v>
      </c>
    </row>
    <row r="392" spans="1:14" x14ac:dyDescent="0.35">
      <c r="A392" s="34" t="s">
        <v>876</v>
      </c>
      <c r="B392" s="34" t="s">
        <v>877</v>
      </c>
      <c r="C392" s="35">
        <f t="shared" si="5"/>
        <v>882</v>
      </c>
      <c r="D392" s="31">
        <v>30</v>
      </c>
      <c r="E392" s="31">
        <v>52</v>
      </c>
      <c r="F392" s="31">
        <v>381</v>
      </c>
      <c r="G392" s="31">
        <v>3</v>
      </c>
      <c r="H392" s="31">
        <v>341</v>
      </c>
      <c r="I392" s="31">
        <v>6</v>
      </c>
      <c r="J392" s="31">
        <v>3</v>
      </c>
      <c r="K392" s="31">
        <v>0</v>
      </c>
      <c r="L392" s="31">
        <v>2</v>
      </c>
      <c r="M392" s="31">
        <v>62</v>
      </c>
      <c r="N392" s="31">
        <v>2</v>
      </c>
    </row>
    <row r="393" spans="1:14" x14ac:dyDescent="0.35">
      <c r="A393" s="34" t="s">
        <v>878</v>
      </c>
      <c r="B393" s="34" t="s">
        <v>879</v>
      </c>
      <c r="C393" s="35">
        <f t="shared" si="5"/>
        <v>1137</v>
      </c>
      <c r="D393" s="31">
        <v>39</v>
      </c>
      <c r="E393" s="31">
        <v>48</v>
      </c>
      <c r="F393" s="31">
        <v>431</v>
      </c>
      <c r="G393" s="31">
        <v>3</v>
      </c>
      <c r="H393" s="31">
        <v>200</v>
      </c>
      <c r="I393" s="31">
        <v>32</v>
      </c>
      <c r="J393" s="31">
        <v>3</v>
      </c>
      <c r="K393" s="31">
        <v>0</v>
      </c>
      <c r="L393" s="31">
        <v>5</v>
      </c>
      <c r="M393" s="31">
        <v>364</v>
      </c>
      <c r="N393" s="31">
        <v>12</v>
      </c>
    </row>
    <row r="394" spans="1:14" x14ac:dyDescent="0.35">
      <c r="A394" s="34" t="s">
        <v>880</v>
      </c>
      <c r="B394" s="34" t="s">
        <v>881</v>
      </c>
      <c r="C394" s="35">
        <f t="shared" si="5"/>
        <v>847</v>
      </c>
      <c r="D394" s="31">
        <v>15</v>
      </c>
      <c r="E394" s="31">
        <v>60</v>
      </c>
      <c r="F394" s="31">
        <v>418</v>
      </c>
      <c r="G394" s="31">
        <v>1</v>
      </c>
      <c r="H394" s="31">
        <v>289</v>
      </c>
      <c r="I394" s="31">
        <v>8</v>
      </c>
      <c r="J394" s="31">
        <v>3</v>
      </c>
      <c r="K394" s="31">
        <v>0</v>
      </c>
      <c r="L394" s="31">
        <v>1</v>
      </c>
      <c r="M394" s="31">
        <v>50</v>
      </c>
      <c r="N394" s="31">
        <v>2</v>
      </c>
    </row>
    <row r="395" spans="1:14" x14ac:dyDescent="0.35">
      <c r="A395" s="34" t="s">
        <v>882</v>
      </c>
      <c r="B395" s="34" t="s">
        <v>883</v>
      </c>
      <c r="C395" s="35">
        <f t="shared" ref="C395:C458" si="6">SUM(D395:N395)</f>
        <v>871</v>
      </c>
      <c r="D395" s="31">
        <v>34</v>
      </c>
      <c r="E395" s="31">
        <v>36</v>
      </c>
      <c r="F395" s="31">
        <v>352</v>
      </c>
      <c r="G395" s="31">
        <v>1</v>
      </c>
      <c r="H395" s="31">
        <v>151</v>
      </c>
      <c r="I395" s="31">
        <v>11</v>
      </c>
      <c r="J395" s="31">
        <v>2</v>
      </c>
      <c r="K395" s="31">
        <v>0</v>
      </c>
      <c r="L395" s="31">
        <v>1</v>
      </c>
      <c r="M395" s="31">
        <v>279</v>
      </c>
      <c r="N395" s="31">
        <v>4</v>
      </c>
    </row>
    <row r="396" spans="1:14" x14ac:dyDescent="0.35">
      <c r="A396" s="34" t="s">
        <v>884</v>
      </c>
      <c r="B396" s="34" t="s">
        <v>885</v>
      </c>
      <c r="C396" s="35">
        <f t="shared" si="6"/>
        <v>1051</v>
      </c>
      <c r="D396" s="31">
        <v>31</v>
      </c>
      <c r="E396" s="31">
        <v>60</v>
      </c>
      <c r="F396" s="31">
        <v>461</v>
      </c>
      <c r="G396" s="31">
        <v>0</v>
      </c>
      <c r="H396" s="31">
        <v>415</v>
      </c>
      <c r="I396" s="31">
        <v>20</v>
      </c>
      <c r="J396" s="31">
        <v>5</v>
      </c>
      <c r="K396" s="31">
        <v>0</v>
      </c>
      <c r="L396" s="31">
        <v>2</v>
      </c>
      <c r="M396" s="31">
        <v>51</v>
      </c>
      <c r="N396" s="31">
        <v>6</v>
      </c>
    </row>
    <row r="397" spans="1:14" x14ac:dyDescent="0.35">
      <c r="A397" s="34" t="s">
        <v>886</v>
      </c>
      <c r="B397" s="34" t="s">
        <v>887</v>
      </c>
      <c r="C397" s="35">
        <f t="shared" si="6"/>
        <v>1169</v>
      </c>
      <c r="D397" s="31">
        <v>33</v>
      </c>
      <c r="E397" s="31">
        <v>43</v>
      </c>
      <c r="F397" s="31">
        <v>623</v>
      </c>
      <c r="G397" s="31">
        <v>3</v>
      </c>
      <c r="H397" s="31">
        <v>140</v>
      </c>
      <c r="I397" s="31">
        <v>16</v>
      </c>
      <c r="J397" s="31">
        <v>9</v>
      </c>
      <c r="K397" s="31">
        <v>0</v>
      </c>
      <c r="L397" s="31">
        <v>4</v>
      </c>
      <c r="M397" s="31">
        <v>290</v>
      </c>
      <c r="N397" s="31">
        <v>8</v>
      </c>
    </row>
    <row r="398" spans="1:14" x14ac:dyDescent="0.35">
      <c r="A398" s="34" t="s">
        <v>888</v>
      </c>
      <c r="B398" s="34" t="s">
        <v>889</v>
      </c>
      <c r="C398" s="35">
        <f t="shared" si="6"/>
        <v>849</v>
      </c>
      <c r="D398" s="31">
        <v>21</v>
      </c>
      <c r="E398" s="31">
        <v>39</v>
      </c>
      <c r="F398" s="31">
        <v>534</v>
      </c>
      <c r="G398" s="31">
        <v>1</v>
      </c>
      <c r="H398" s="31">
        <v>183</v>
      </c>
      <c r="I398" s="31">
        <v>7</v>
      </c>
      <c r="J398" s="31">
        <v>5</v>
      </c>
      <c r="K398" s="31">
        <v>0</v>
      </c>
      <c r="L398" s="31">
        <v>0</v>
      </c>
      <c r="M398" s="31">
        <v>57</v>
      </c>
      <c r="N398" s="31">
        <v>2</v>
      </c>
    </row>
    <row r="399" spans="1:14" x14ac:dyDescent="0.35">
      <c r="A399" s="34" t="s">
        <v>890</v>
      </c>
      <c r="B399" s="34" t="s">
        <v>891</v>
      </c>
      <c r="C399" s="35">
        <f t="shared" si="6"/>
        <v>1047</v>
      </c>
      <c r="D399" s="31">
        <v>33</v>
      </c>
      <c r="E399" s="31">
        <v>55</v>
      </c>
      <c r="F399" s="31">
        <v>451</v>
      </c>
      <c r="G399" s="31">
        <v>2</v>
      </c>
      <c r="H399" s="31">
        <v>306</v>
      </c>
      <c r="I399" s="31">
        <v>10</v>
      </c>
      <c r="J399" s="31">
        <v>9</v>
      </c>
      <c r="K399" s="31">
        <v>0</v>
      </c>
      <c r="L399" s="31">
        <v>2</v>
      </c>
      <c r="M399" s="31">
        <v>176</v>
      </c>
      <c r="N399" s="31">
        <v>3</v>
      </c>
    </row>
    <row r="400" spans="1:14" x14ac:dyDescent="0.35">
      <c r="A400" s="34" t="s">
        <v>892</v>
      </c>
      <c r="B400" s="34" t="s">
        <v>893</v>
      </c>
      <c r="C400" s="35">
        <f t="shared" si="6"/>
        <v>1037</v>
      </c>
      <c r="D400" s="31">
        <v>32</v>
      </c>
      <c r="E400" s="31">
        <v>70</v>
      </c>
      <c r="F400" s="31">
        <v>530</v>
      </c>
      <c r="G400" s="31">
        <v>3</v>
      </c>
      <c r="H400" s="31">
        <v>263</v>
      </c>
      <c r="I400" s="31">
        <v>9</v>
      </c>
      <c r="J400" s="31">
        <v>7</v>
      </c>
      <c r="K400" s="31">
        <v>0</v>
      </c>
      <c r="L400" s="31">
        <v>1</v>
      </c>
      <c r="M400" s="31">
        <v>117</v>
      </c>
      <c r="N400" s="31">
        <v>5</v>
      </c>
    </row>
    <row r="401" spans="1:14" x14ac:dyDescent="0.35">
      <c r="A401" s="34" t="s">
        <v>894</v>
      </c>
      <c r="B401" s="34" t="s">
        <v>895</v>
      </c>
      <c r="C401" s="35">
        <f t="shared" si="6"/>
        <v>1033</v>
      </c>
      <c r="D401" s="31">
        <v>27</v>
      </c>
      <c r="E401" s="31">
        <v>55</v>
      </c>
      <c r="F401" s="31">
        <v>448</v>
      </c>
      <c r="G401" s="31">
        <v>1</v>
      </c>
      <c r="H401" s="31">
        <v>250</v>
      </c>
      <c r="I401" s="31">
        <v>14</v>
      </c>
      <c r="J401" s="31">
        <v>8</v>
      </c>
      <c r="K401" s="31">
        <v>0</v>
      </c>
      <c r="L401" s="31">
        <v>5</v>
      </c>
      <c r="M401" s="31">
        <v>222</v>
      </c>
      <c r="N401" s="31">
        <v>3</v>
      </c>
    </row>
    <row r="402" spans="1:14" x14ac:dyDescent="0.35">
      <c r="A402" s="34" t="s">
        <v>896</v>
      </c>
      <c r="B402" s="34" t="s">
        <v>897</v>
      </c>
      <c r="C402" s="35">
        <f t="shared" si="6"/>
        <v>961</v>
      </c>
      <c r="D402" s="31">
        <v>33</v>
      </c>
      <c r="E402" s="31">
        <v>45</v>
      </c>
      <c r="F402" s="31">
        <v>487</v>
      </c>
      <c r="G402" s="31">
        <v>4</v>
      </c>
      <c r="H402" s="31">
        <v>126</v>
      </c>
      <c r="I402" s="31">
        <v>11</v>
      </c>
      <c r="J402" s="31">
        <v>7</v>
      </c>
      <c r="K402" s="31">
        <v>0</v>
      </c>
      <c r="L402" s="31">
        <v>3</v>
      </c>
      <c r="M402" s="31">
        <v>241</v>
      </c>
      <c r="N402" s="31">
        <v>4</v>
      </c>
    </row>
    <row r="403" spans="1:14" x14ac:dyDescent="0.35">
      <c r="A403" s="34" t="s">
        <v>898</v>
      </c>
      <c r="B403" s="34" t="s">
        <v>899</v>
      </c>
      <c r="C403" s="35">
        <f t="shared" si="6"/>
        <v>855</v>
      </c>
      <c r="D403" s="31">
        <v>29</v>
      </c>
      <c r="E403" s="31">
        <v>51</v>
      </c>
      <c r="F403" s="31">
        <v>385</v>
      </c>
      <c r="G403" s="31">
        <v>2</v>
      </c>
      <c r="H403" s="31">
        <v>221</v>
      </c>
      <c r="I403" s="31">
        <v>16</v>
      </c>
      <c r="J403" s="31">
        <v>1</v>
      </c>
      <c r="K403" s="31">
        <v>0</v>
      </c>
      <c r="L403" s="31">
        <v>2</v>
      </c>
      <c r="M403" s="31">
        <v>144</v>
      </c>
      <c r="N403" s="31">
        <v>4</v>
      </c>
    </row>
    <row r="404" spans="1:14" x14ac:dyDescent="0.35">
      <c r="A404" s="34" t="s">
        <v>900</v>
      </c>
      <c r="B404" s="34" t="s">
        <v>901</v>
      </c>
      <c r="C404" s="35">
        <f t="shared" si="6"/>
        <v>990</v>
      </c>
      <c r="D404" s="31">
        <v>39</v>
      </c>
      <c r="E404" s="31">
        <v>37</v>
      </c>
      <c r="F404" s="31">
        <v>471</v>
      </c>
      <c r="G404" s="31">
        <v>5</v>
      </c>
      <c r="H404" s="31">
        <v>185</v>
      </c>
      <c r="I404" s="31">
        <v>17</v>
      </c>
      <c r="J404" s="31">
        <v>7</v>
      </c>
      <c r="K404" s="31">
        <v>0</v>
      </c>
      <c r="L404" s="31">
        <v>0</v>
      </c>
      <c r="M404" s="31">
        <v>216</v>
      </c>
      <c r="N404" s="31">
        <v>13</v>
      </c>
    </row>
    <row r="405" spans="1:14" x14ac:dyDescent="0.35">
      <c r="A405" s="34" t="s">
        <v>902</v>
      </c>
      <c r="B405" s="34" t="s">
        <v>903</v>
      </c>
      <c r="C405" s="35">
        <f t="shared" si="6"/>
        <v>919</v>
      </c>
      <c r="D405" s="31">
        <v>30</v>
      </c>
      <c r="E405" s="31">
        <v>50</v>
      </c>
      <c r="F405" s="31">
        <v>403</v>
      </c>
      <c r="G405" s="31">
        <v>2</v>
      </c>
      <c r="H405" s="31">
        <v>127</v>
      </c>
      <c r="I405" s="31">
        <v>12</v>
      </c>
      <c r="J405" s="31">
        <v>6</v>
      </c>
      <c r="K405" s="31">
        <v>0</v>
      </c>
      <c r="L405" s="31">
        <v>5</v>
      </c>
      <c r="M405" s="31">
        <v>273</v>
      </c>
      <c r="N405" s="31">
        <v>11</v>
      </c>
    </row>
    <row r="406" spans="1:14" x14ac:dyDescent="0.35">
      <c r="A406" s="34" t="s">
        <v>904</v>
      </c>
      <c r="B406" s="34" t="s">
        <v>905</v>
      </c>
      <c r="C406" s="35">
        <f t="shared" si="6"/>
        <v>775</v>
      </c>
      <c r="D406" s="31">
        <v>19</v>
      </c>
      <c r="E406" s="31">
        <v>43</v>
      </c>
      <c r="F406" s="31">
        <v>353</v>
      </c>
      <c r="G406" s="31">
        <v>3</v>
      </c>
      <c r="H406" s="31">
        <v>246</v>
      </c>
      <c r="I406" s="31">
        <v>14</v>
      </c>
      <c r="J406" s="31">
        <v>1</v>
      </c>
      <c r="K406" s="31">
        <v>0</v>
      </c>
      <c r="L406" s="31">
        <v>2</v>
      </c>
      <c r="M406" s="31">
        <v>89</v>
      </c>
      <c r="N406" s="31">
        <v>5</v>
      </c>
    </row>
    <row r="407" spans="1:14" x14ac:dyDescent="0.35">
      <c r="A407" s="34" t="s">
        <v>906</v>
      </c>
      <c r="B407" s="34" t="s">
        <v>907</v>
      </c>
      <c r="C407" s="35">
        <f t="shared" si="6"/>
        <v>1266</v>
      </c>
      <c r="D407" s="31">
        <v>38</v>
      </c>
      <c r="E407" s="31">
        <v>71</v>
      </c>
      <c r="F407" s="31">
        <v>702</v>
      </c>
      <c r="G407" s="31">
        <v>3</v>
      </c>
      <c r="H407" s="31">
        <v>368</v>
      </c>
      <c r="I407" s="31">
        <v>7</v>
      </c>
      <c r="J407" s="31">
        <v>8</v>
      </c>
      <c r="K407" s="31">
        <v>0</v>
      </c>
      <c r="L407" s="31">
        <v>5</v>
      </c>
      <c r="M407" s="31">
        <v>59</v>
      </c>
      <c r="N407" s="31">
        <v>5</v>
      </c>
    </row>
    <row r="408" spans="1:14" x14ac:dyDescent="0.35">
      <c r="A408" s="34" t="s">
        <v>908</v>
      </c>
      <c r="B408" s="34" t="s">
        <v>909</v>
      </c>
      <c r="C408" s="35">
        <f t="shared" si="6"/>
        <v>673</v>
      </c>
      <c r="D408" s="31">
        <v>44</v>
      </c>
      <c r="E408" s="31">
        <v>41</v>
      </c>
      <c r="F408" s="31">
        <v>252</v>
      </c>
      <c r="G408" s="31">
        <v>0</v>
      </c>
      <c r="H408" s="31">
        <v>167</v>
      </c>
      <c r="I408" s="31">
        <v>6</v>
      </c>
      <c r="J408" s="31">
        <v>2</v>
      </c>
      <c r="K408" s="31">
        <v>0</v>
      </c>
      <c r="L408" s="31">
        <v>1</v>
      </c>
      <c r="M408" s="31">
        <v>155</v>
      </c>
      <c r="N408" s="31">
        <v>5</v>
      </c>
    </row>
    <row r="409" spans="1:14" x14ac:dyDescent="0.35">
      <c r="A409" s="34" t="s">
        <v>910</v>
      </c>
      <c r="B409" s="34" t="s">
        <v>911</v>
      </c>
      <c r="C409" s="35">
        <f t="shared" si="6"/>
        <v>1023</v>
      </c>
      <c r="D409" s="31">
        <v>38</v>
      </c>
      <c r="E409" s="31">
        <v>51</v>
      </c>
      <c r="F409" s="31">
        <v>569</v>
      </c>
      <c r="G409" s="31">
        <v>0</v>
      </c>
      <c r="H409" s="31">
        <v>154</v>
      </c>
      <c r="I409" s="31">
        <v>22</v>
      </c>
      <c r="J409" s="31">
        <v>5</v>
      </c>
      <c r="K409" s="31">
        <v>0</v>
      </c>
      <c r="L409" s="31">
        <v>2</v>
      </c>
      <c r="M409" s="31">
        <v>173</v>
      </c>
      <c r="N409" s="31">
        <v>9</v>
      </c>
    </row>
    <row r="410" spans="1:14" x14ac:dyDescent="0.35">
      <c r="A410" s="34" t="s">
        <v>912</v>
      </c>
      <c r="B410" s="34" t="s">
        <v>913</v>
      </c>
      <c r="C410" s="35">
        <f t="shared" si="6"/>
        <v>869</v>
      </c>
      <c r="D410" s="31">
        <v>15</v>
      </c>
      <c r="E410" s="31">
        <v>57</v>
      </c>
      <c r="F410" s="31">
        <v>411</v>
      </c>
      <c r="G410" s="31">
        <v>4</v>
      </c>
      <c r="H410" s="31">
        <v>293</v>
      </c>
      <c r="I410" s="31">
        <v>12</v>
      </c>
      <c r="J410" s="31">
        <v>3</v>
      </c>
      <c r="K410" s="31">
        <v>0</v>
      </c>
      <c r="L410" s="31">
        <v>0</v>
      </c>
      <c r="M410" s="31">
        <v>71</v>
      </c>
      <c r="N410" s="31">
        <v>3</v>
      </c>
    </row>
    <row r="411" spans="1:14" x14ac:dyDescent="0.35">
      <c r="A411" s="34" t="s">
        <v>914</v>
      </c>
      <c r="B411" s="34" t="s">
        <v>915</v>
      </c>
      <c r="C411" s="35">
        <f t="shared" si="6"/>
        <v>993</v>
      </c>
      <c r="D411" s="31">
        <v>38</v>
      </c>
      <c r="E411" s="31">
        <v>54</v>
      </c>
      <c r="F411" s="31">
        <v>440</v>
      </c>
      <c r="G411" s="31">
        <v>0</v>
      </c>
      <c r="H411" s="31">
        <v>330</v>
      </c>
      <c r="I411" s="31">
        <v>22</v>
      </c>
      <c r="J411" s="31">
        <v>3</v>
      </c>
      <c r="K411" s="31">
        <v>0</v>
      </c>
      <c r="L411" s="31">
        <v>3</v>
      </c>
      <c r="M411" s="31">
        <v>100</v>
      </c>
      <c r="N411" s="31">
        <v>3</v>
      </c>
    </row>
    <row r="412" spans="1:14" x14ac:dyDescent="0.35">
      <c r="A412" s="34" t="s">
        <v>916</v>
      </c>
      <c r="B412" s="34" t="s">
        <v>917</v>
      </c>
      <c r="C412" s="35">
        <f t="shared" si="6"/>
        <v>1023</v>
      </c>
      <c r="D412" s="31">
        <v>43</v>
      </c>
      <c r="E412" s="31">
        <v>75</v>
      </c>
      <c r="F412" s="31">
        <v>482</v>
      </c>
      <c r="G412" s="31">
        <v>3</v>
      </c>
      <c r="H412" s="31">
        <v>318</v>
      </c>
      <c r="I412" s="31">
        <v>3</v>
      </c>
      <c r="J412" s="31">
        <v>1</v>
      </c>
      <c r="K412" s="31">
        <v>0</v>
      </c>
      <c r="L412" s="31">
        <v>5</v>
      </c>
      <c r="M412" s="31">
        <v>91</v>
      </c>
      <c r="N412" s="31">
        <v>2</v>
      </c>
    </row>
    <row r="413" spans="1:14" x14ac:dyDescent="0.35">
      <c r="A413" s="34" t="s">
        <v>918</v>
      </c>
      <c r="B413" s="34" t="s">
        <v>919</v>
      </c>
      <c r="C413" s="35">
        <f t="shared" si="6"/>
        <v>1075</v>
      </c>
      <c r="D413" s="31">
        <v>38</v>
      </c>
      <c r="E413" s="31">
        <v>59</v>
      </c>
      <c r="F413" s="31">
        <v>479</v>
      </c>
      <c r="G413" s="31">
        <v>0</v>
      </c>
      <c r="H413" s="31">
        <v>406</v>
      </c>
      <c r="I413" s="31">
        <v>4</v>
      </c>
      <c r="J413" s="31">
        <v>7</v>
      </c>
      <c r="K413" s="31">
        <v>0</v>
      </c>
      <c r="L413" s="31">
        <v>6</v>
      </c>
      <c r="M413" s="31">
        <v>70</v>
      </c>
      <c r="N413" s="31">
        <v>6</v>
      </c>
    </row>
    <row r="414" spans="1:14" x14ac:dyDescent="0.35">
      <c r="A414" s="34" t="s">
        <v>920</v>
      </c>
      <c r="B414" s="34" t="s">
        <v>921</v>
      </c>
      <c r="C414" s="35">
        <f t="shared" si="6"/>
        <v>1305</v>
      </c>
      <c r="D414" s="31">
        <v>37</v>
      </c>
      <c r="E414" s="31">
        <v>69</v>
      </c>
      <c r="F414" s="31">
        <v>539</v>
      </c>
      <c r="G414" s="31">
        <v>2</v>
      </c>
      <c r="H414" s="31">
        <v>546</v>
      </c>
      <c r="I414" s="31">
        <v>10</v>
      </c>
      <c r="J414" s="31">
        <v>13</v>
      </c>
      <c r="K414" s="31">
        <v>1</v>
      </c>
      <c r="L414" s="31">
        <v>0</v>
      </c>
      <c r="M414" s="31">
        <v>83</v>
      </c>
      <c r="N414" s="31">
        <v>5</v>
      </c>
    </row>
    <row r="415" spans="1:14" x14ac:dyDescent="0.35">
      <c r="A415" s="34" t="s">
        <v>922</v>
      </c>
      <c r="B415" s="34" t="s">
        <v>923</v>
      </c>
      <c r="C415" s="35">
        <f t="shared" si="6"/>
        <v>765</v>
      </c>
      <c r="D415" s="31">
        <v>25</v>
      </c>
      <c r="E415" s="31">
        <v>32</v>
      </c>
      <c r="F415" s="31">
        <v>339</v>
      </c>
      <c r="G415" s="31">
        <v>0</v>
      </c>
      <c r="H415" s="31">
        <v>119</v>
      </c>
      <c r="I415" s="31">
        <v>9</v>
      </c>
      <c r="J415" s="31">
        <v>4</v>
      </c>
      <c r="K415" s="31">
        <v>1</v>
      </c>
      <c r="L415" s="31">
        <v>1</v>
      </c>
      <c r="M415" s="31">
        <v>227</v>
      </c>
      <c r="N415" s="31">
        <v>8</v>
      </c>
    </row>
    <row r="416" spans="1:14" x14ac:dyDescent="0.35">
      <c r="A416" s="34" t="s">
        <v>924</v>
      </c>
      <c r="B416" s="34" t="s">
        <v>925</v>
      </c>
      <c r="C416" s="35">
        <f t="shared" si="6"/>
        <v>731</v>
      </c>
      <c r="D416" s="31">
        <v>26</v>
      </c>
      <c r="E416" s="31">
        <v>57</v>
      </c>
      <c r="F416" s="31">
        <v>370</v>
      </c>
      <c r="G416" s="31">
        <v>2</v>
      </c>
      <c r="H416" s="31">
        <v>216</v>
      </c>
      <c r="I416" s="31">
        <v>7</v>
      </c>
      <c r="J416" s="31">
        <v>4</v>
      </c>
      <c r="K416" s="31">
        <v>0</v>
      </c>
      <c r="L416" s="31">
        <v>1</v>
      </c>
      <c r="M416" s="31">
        <v>47</v>
      </c>
      <c r="N416" s="31">
        <v>1</v>
      </c>
    </row>
    <row r="417" spans="1:14" x14ac:dyDescent="0.35">
      <c r="A417" s="34" t="s">
        <v>926</v>
      </c>
      <c r="B417" s="34" t="s">
        <v>927</v>
      </c>
      <c r="C417" s="35">
        <f t="shared" si="6"/>
        <v>1014</v>
      </c>
      <c r="D417" s="31">
        <v>25</v>
      </c>
      <c r="E417" s="31">
        <v>52</v>
      </c>
      <c r="F417" s="31">
        <v>488</v>
      </c>
      <c r="G417" s="31">
        <v>5</v>
      </c>
      <c r="H417" s="31">
        <v>144</v>
      </c>
      <c r="I417" s="31">
        <v>13</v>
      </c>
      <c r="J417" s="31">
        <v>5</v>
      </c>
      <c r="K417" s="31">
        <v>0</v>
      </c>
      <c r="L417" s="31">
        <v>1</v>
      </c>
      <c r="M417" s="31">
        <v>277</v>
      </c>
      <c r="N417" s="31">
        <v>4</v>
      </c>
    </row>
    <row r="418" spans="1:14" x14ac:dyDescent="0.35">
      <c r="A418" s="34" t="s">
        <v>928</v>
      </c>
      <c r="B418" s="34" t="s">
        <v>929</v>
      </c>
      <c r="C418" s="35">
        <f t="shared" si="6"/>
        <v>937</v>
      </c>
      <c r="D418" s="31">
        <v>30</v>
      </c>
      <c r="E418" s="31">
        <v>65</v>
      </c>
      <c r="F418" s="31">
        <v>394</v>
      </c>
      <c r="G418" s="31">
        <v>0</v>
      </c>
      <c r="H418" s="31">
        <v>313</v>
      </c>
      <c r="I418" s="31">
        <v>11</v>
      </c>
      <c r="J418" s="31">
        <v>3</v>
      </c>
      <c r="K418" s="31">
        <v>0</v>
      </c>
      <c r="L418" s="31">
        <v>6</v>
      </c>
      <c r="M418" s="31">
        <v>113</v>
      </c>
      <c r="N418" s="31">
        <v>2</v>
      </c>
    </row>
    <row r="419" spans="1:14" x14ac:dyDescent="0.35">
      <c r="A419" s="34" t="s">
        <v>930</v>
      </c>
      <c r="B419" s="34" t="s">
        <v>931</v>
      </c>
      <c r="C419" s="35">
        <f t="shared" si="6"/>
        <v>1055</v>
      </c>
      <c r="D419" s="31">
        <v>24</v>
      </c>
      <c r="E419" s="31">
        <v>57</v>
      </c>
      <c r="F419" s="31">
        <v>538</v>
      </c>
      <c r="G419" s="31">
        <v>3</v>
      </c>
      <c r="H419" s="31">
        <v>320</v>
      </c>
      <c r="I419" s="31">
        <v>13</v>
      </c>
      <c r="J419" s="31">
        <v>4</v>
      </c>
      <c r="K419" s="31">
        <v>0</v>
      </c>
      <c r="L419" s="31">
        <v>2</v>
      </c>
      <c r="M419" s="31">
        <v>90</v>
      </c>
      <c r="N419" s="31">
        <v>4</v>
      </c>
    </row>
    <row r="420" spans="1:14" x14ac:dyDescent="0.35">
      <c r="A420" s="34" t="s">
        <v>932</v>
      </c>
      <c r="B420" s="34" t="s">
        <v>933</v>
      </c>
      <c r="C420" s="35">
        <f t="shared" si="6"/>
        <v>1357</v>
      </c>
      <c r="D420" s="31">
        <v>34</v>
      </c>
      <c r="E420" s="31">
        <v>67</v>
      </c>
      <c r="F420" s="31">
        <v>570</v>
      </c>
      <c r="G420" s="31">
        <v>2</v>
      </c>
      <c r="H420" s="31">
        <v>497</v>
      </c>
      <c r="I420" s="31">
        <v>11</v>
      </c>
      <c r="J420" s="31">
        <v>6</v>
      </c>
      <c r="K420" s="31">
        <v>4</v>
      </c>
      <c r="L420" s="31">
        <v>5</v>
      </c>
      <c r="M420" s="31">
        <v>150</v>
      </c>
      <c r="N420" s="31">
        <v>11</v>
      </c>
    </row>
    <row r="421" spans="1:14" x14ac:dyDescent="0.35">
      <c r="A421" s="34" t="s">
        <v>934</v>
      </c>
      <c r="B421" s="34" t="s">
        <v>935</v>
      </c>
      <c r="C421" s="35">
        <f t="shared" si="6"/>
        <v>1177</v>
      </c>
      <c r="D421" s="31">
        <v>53</v>
      </c>
      <c r="E421" s="31">
        <v>63</v>
      </c>
      <c r="F421" s="31">
        <v>411</v>
      </c>
      <c r="G421" s="31">
        <v>4</v>
      </c>
      <c r="H421" s="31">
        <v>528</v>
      </c>
      <c r="I421" s="31">
        <v>9</v>
      </c>
      <c r="J421" s="31">
        <v>6</v>
      </c>
      <c r="K421" s="31">
        <v>0</v>
      </c>
      <c r="L421" s="31">
        <v>3</v>
      </c>
      <c r="M421" s="31">
        <v>97</v>
      </c>
      <c r="N421" s="31">
        <v>3</v>
      </c>
    </row>
    <row r="422" spans="1:14" x14ac:dyDescent="0.35">
      <c r="A422" s="34" t="s">
        <v>936</v>
      </c>
      <c r="B422" s="34" t="s">
        <v>937</v>
      </c>
      <c r="C422" s="35">
        <f t="shared" si="6"/>
        <v>986</v>
      </c>
      <c r="D422" s="31">
        <v>42</v>
      </c>
      <c r="E422" s="31">
        <v>56</v>
      </c>
      <c r="F422" s="31">
        <v>469</v>
      </c>
      <c r="G422" s="31">
        <v>2</v>
      </c>
      <c r="H422" s="31">
        <v>247</v>
      </c>
      <c r="I422" s="31">
        <v>13</v>
      </c>
      <c r="J422" s="31">
        <v>7</v>
      </c>
      <c r="K422" s="31">
        <v>0</v>
      </c>
      <c r="L422" s="31">
        <v>5</v>
      </c>
      <c r="M422" s="31">
        <v>140</v>
      </c>
      <c r="N422" s="31">
        <v>5</v>
      </c>
    </row>
    <row r="423" spans="1:14" x14ac:dyDescent="0.35">
      <c r="A423" s="34" t="s">
        <v>938</v>
      </c>
      <c r="B423" s="34" t="s">
        <v>939</v>
      </c>
      <c r="C423" s="35">
        <f t="shared" si="6"/>
        <v>1136</v>
      </c>
      <c r="D423" s="31">
        <v>40</v>
      </c>
      <c r="E423" s="31">
        <v>42</v>
      </c>
      <c r="F423" s="31">
        <v>479</v>
      </c>
      <c r="G423" s="31">
        <v>1</v>
      </c>
      <c r="H423" s="31">
        <v>434</v>
      </c>
      <c r="I423" s="31">
        <v>10</v>
      </c>
      <c r="J423" s="31">
        <v>3</v>
      </c>
      <c r="K423" s="31">
        <v>0</v>
      </c>
      <c r="L423" s="31">
        <v>3</v>
      </c>
      <c r="M423" s="31">
        <v>114</v>
      </c>
      <c r="N423" s="31">
        <v>10</v>
      </c>
    </row>
    <row r="424" spans="1:14" x14ac:dyDescent="0.35">
      <c r="A424" s="34" t="s">
        <v>940</v>
      </c>
      <c r="B424" s="34" t="s">
        <v>941</v>
      </c>
      <c r="C424" s="35">
        <f t="shared" si="6"/>
        <v>851</v>
      </c>
      <c r="D424" s="31">
        <v>34</v>
      </c>
      <c r="E424" s="31">
        <v>62</v>
      </c>
      <c r="F424" s="31">
        <v>471</v>
      </c>
      <c r="G424" s="31">
        <v>1</v>
      </c>
      <c r="H424" s="31">
        <v>157</v>
      </c>
      <c r="I424" s="31">
        <v>10</v>
      </c>
      <c r="J424" s="31">
        <v>8</v>
      </c>
      <c r="K424" s="31">
        <v>0</v>
      </c>
      <c r="L424" s="31">
        <v>2</v>
      </c>
      <c r="M424" s="31">
        <v>101</v>
      </c>
      <c r="N424" s="31">
        <v>5</v>
      </c>
    </row>
    <row r="425" spans="1:14" x14ac:dyDescent="0.35">
      <c r="A425" s="34" t="s">
        <v>942</v>
      </c>
      <c r="B425" s="34" t="s">
        <v>943</v>
      </c>
      <c r="C425" s="35">
        <f t="shared" si="6"/>
        <v>855</v>
      </c>
      <c r="D425" s="31">
        <v>35</v>
      </c>
      <c r="E425" s="31">
        <v>47</v>
      </c>
      <c r="F425" s="31">
        <v>327</v>
      </c>
      <c r="G425" s="31">
        <v>4</v>
      </c>
      <c r="H425" s="31">
        <v>303</v>
      </c>
      <c r="I425" s="31">
        <v>3</v>
      </c>
      <c r="J425" s="31">
        <v>3</v>
      </c>
      <c r="K425" s="31">
        <v>0</v>
      </c>
      <c r="L425" s="31">
        <v>6</v>
      </c>
      <c r="M425" s="31">
        <v>124</v>
      </c>
      <c r="N425" s="31">
        <v>3</v>
      </c>
    </row>
    <row r="426" spans="1:14" x14ac:dyDescent="0.35">
      <c r="A426" s="34" t="s">
        <v>944</v>
      </c>
      <c r="B426" s="34" t="s">
        <v>945</v>
      </c>
      <c r="C426" s="35">
        <f t="shared" si="6"/>
        <v>792</v>
      </c>
      <c r="D426" s="31">
        <v>32</v>
      </c>
      <c r="E426" s="31">
        <v>46</v>
      </c>
      <c r="F426" s="31">
        <v>334</v>
      </c>
      <c r="G426" s="31">
        <v>0</v>
      </c>
      <c r="H426" s="31">
        <v>208</v>
      </c>
      <c r="I426" s="31">
        <v>10</v>
      </c>
      <c r="J426" s="31">
        <v>3</v>
      </c>
      <c r="K426" s="31">
        <v>1</v>
      </c>
      <c r="L426" s="31">
        <v>4</v>
      </c>
      <c r="M426" s="31">
        <v>149</v>
      </c>
      <c r="N426" s="31">
        <v>5</v>
      </c>
    </row>
    <row r="427" spans="1:14" x14ac:dyDescent="0.35">
      <c r="A427" s="34" t="s">
        <v>946</v>
      </c>
      <c r="B427" s="34" t="s">
        <v>947</v>
      </c>
      <c r="C427" s="35">
        <f t="shared" si="6"/>
        <v>987</v>
      </c>
      <c r="D427" s="31">
        <v>33</v>
      </c>
      <c r="E427" s="31">
        <v>56</v>
      </c>
      <c r="F427" s="31">
        <v>594</v>
      </c>
      <c r="G427" s="31">
        <v>2</v>
      </c>
      <c r="H427" s="31">
        <v>82</v>
      </c>
      <c r="I427" s="31">
        <v>15</v>
      </c>
      <c r="J427" s="31">
        <v>6</v>
      </c>
      <c r="K427" s="31">
        <v>0</v>
      </c>
      <c r="L427" s="31">
        <v>1</v>
      </c>
      <c r="M427" s="31">
        <v>188</v>
      </c>
      <c r="N427" s="31">
        <v>10</v>
      </c>
    </row>
    <row r="428" spans="1:14" x14ac:dyDescent="0.35">
      <c r="A428" s="34" t="s">
        <v>948</v>
      </c>
      <c r="B428" s="34" t="s">
        <v>949</v>
      </c>
      <c r="C428" s="35">
        <f t="shared" si="6"/>
        <v>976</v>
      </c>
      <c r="D428" s="31">
        <v>45</v>
      </c>
      <c r="E428" s="31">
        <v>62</v>
      </c>
      <c r="F428" s="31">
        <v>472</v>
      </c>
      <c r="G428" s="31">
        <v>2</v>
      </c>
      <c r="H428" s="31">
        <v>291</v>
      </c>
      <c r="I428" s="31">
        <v>13</v>
      </c>
      <c r="J428" s="31">
        <v>4</v>
      </c>
      <c r="K428" s="31">
        <v>1</v>
      </c>
      <c r="L428" s="31">
        <v>0</v>
      </c>
      <c r="M428" s="31">
        <v>78</v>
      </c>
      <c r="N428" s="31">
        <v>8</v>
      </c>
    </row>
    <row r="429" spans="1:14" x14ac:dyDescent="0.35">
      <c r="A429" s="34" t="s">
        <v>950</v>
      </c>
      <c r="B429" s="34" t="s">
        <v>951</v>
      </c>
      <c r="C429" s="35">
        <f t="shared" si="6"/>
        <v>1052</v>
      </c>
      <c r="D429" s="31">
        <v>23</v>
      </c>
      <c r="E429" s="31">
        <v>55</v>
      </c>
      <c r="F429" s="31">
        <v>504</v>
      </c>
      <c r="G429" s="31">
        <v>2</v>
      </c>
      <c r="H429" s="31">
        <v>352</v>
      </c>
      <c r="I429" s="31">
        <v>18</v>
      </c>
      <c r="J429" s="31">
        <v>3</v>
      </c>
      <c r="K429" s="31">
        <v>0</v>
      </c>
      <c r="L429" s="31">
        <v>0</v>
      </c>
      <c r="M429" s="31">
        <v>92</v>
      </c>
      <c r="N429" s="31">
        <v>3</v>
      </c>
    </row>
    <row r="430" spans="1:14" x14ac:dyDescent="0.35">
      <c r="A430" s="34" t="s">
        <v>952</v>
      </c>
      <c r="B430" s="34" t="s">
        <v>953</v>
      </c>
      <c r="C430" s="35">
        <f t="shared" si="6"/>
        <v>823</v>
      </c>
      <c r="D430" s="31">
        <v>52</v>
      </c>
      <c r="E430" s="31">
        <v>34</v>
      </c>
      <c r="F430" s="31">
        <v>297</v>
      </c>
      <c r="G430" s="31">
        <v>1</v>
      </c>
      <c r="H430" s="31">
        <v>186</v>
      </c>
      <c r="I430" s="31">
        <v>21</v>
      </c>
      <c r="J430" s="31">
        <v>4</v>
      </c>
      <c r="K430" s="31">
        <v>0</v>
      </c>
      <c r="L430" s="31">
        <v>2</v>
      </c>
      <c r="M430" s="31">
        <v>222</v>
      </c>
      <c r="N430" s="31">
        <v>4</v>
      </c>
    </row>
    <row r="431" spans="1:14" x14ac:dyDescent="0.35">
      <c r="A431" s="34" t="s">
        <v>954</v>
      </c>
      <c r="B431" s="34" t="s">
        <v>955</v>
      </c>
      <c r="C431" s="35">
        <f t="shared" si="6"/>
        <v>996</v>
      </c>
      <c r="D431" s="31">
        <v>26</v>
      </c>
      <c r="E431" s="31">
        <v>57</v>
      </c>
      <c r="F431" s="31">
        <v>554</v>
      </c>
      <c r="G431" s="31">
        <v>2</v>
      </c>
      <c r="H431" s="31">
        <v>299</v>
      </c>
      <c r="I431" s="31">
        <v>10</v>
      </c>
      <c r="J431" s="31">
        <v>7</v>
      </c>
      <c r="K431" s="31">
        <v>0</v>
      </c>
      <c r="L431" s="31">
        <v>4</v>
      </c>
      <c r="M431" s="31">
        <v>34</v>
      </c>
      <c r="N431" s="31">
        <v>3</v>
      </c>
    </row>
    <row r="432" spans="1:14" x14ac:dyDescent="0.35">
      <c r="A432" s="34" t="s">
        <v>956</v>
      </c>
      <c r="B432" s="34" t="s">
        <v>957</v>
      </c>
      <c r="C432" s="35">
        <f t="shared" si="6"/>
        <v>543</v>
      </c>
      <c r="D432" s="31">
        <v>14</v>
      </c>
      <c r="E432" s="31">
        <v>37</v>
      </c>
      <c r="F432" s="31">
        <v>297</v>
      </c>
      <c r="G432" s="31">
        <v>0</v>
      </c>
      <c r="H432" s="31">
        <v>54</v>
      </c>
      <c r="I432" s="31">
        <v>4</v>
      </c>
      <c r="J432" s="31">
        <v>10</v>
      </c>
      <c r="K432" s="31">
        <v>0</v>
      </c>
      <c r="L432" s="31">
        <v>6</v>
      </c>
      <c r="M432" s="31">
        <v>115</v>
      </c>
      <c r="N432" s="31">
        <v>6</v>
      </c>
    </row>
    <row r="433" spans="1:14" x14ac:dyDescent="0.35">
      <c r="A433" s="34" t="s">
        <v>958</v>
      </c>
      <c r="B433" s="34" t="s">
        <v>959</v>
      </c>
      <c r="C433" s="35">
        <f t="shared" si="6"/>
        <v>841</v>
      </c>
      <c r="D433" s="31">
        <v>26</v>
      </c>
      <c r="E433" s="31">
        <v>54</v>
      </c>
      <c r="F433" s="31">
        <v>415</v>
      </c>
      <c r="G433" s="31">
        <v>0</v>
      </c>
      <c r="H433" s="31">
        <v>279</v>
      </c>
      <c r="I433" s="31">
        <v>5</v>
      </c>
      <c r="J433" s="31">
        <v>8</v>
      </c>
      <c r="K433" s="31">
        <v>1</v>
      </c>
      <c r="L433" s="31">
        <v>1</v>
      </c>
      <c r="M433" s="31">
        <v>49</v>
      </c>
      <c r="N433" s="31">
        <v>3</v>
      </c>
    </row>
    <row r="434" spans="1:14" x14ac:dyDescent="0.35">
      <c r="A434" s="34" t="s">
        <v>960</v>
      </c>
      <c r="B434" s="34" t="s">
        <v>961</v>
      </c>
      <c r="C434" s="35">
        <f t="shared" si="6"/>
        <v>1438</v>
      </c>
      <c r="D434" s="31">
        <v>44</v>
      </c>
      <c r="E434" s="31">
        <v>52</v>
      </c>
      <c r="F434" s="31">
        <v>909</v>
      </c>
      <c r="G434" s="31">
        <v>3</v>
      </c>
      <c r="H434" s="31">
        <v>248</v>
      </c>
      <c r="I434" s="31">
        <v>17</v>
      </c>
      <c r="J434" s="31">
        <v>20</v>
      </c>
      <c r="K434" s="31">
        <v>3</v>
      </c>
      <c r="L434" s="31">
        <v>5</v>
      </c>
      <c r="M434" s="31">
        <v>129</v>
      </c>
      <c r="N434" s="31">
        <v>8</v>
      </c>
    </row>
    <row r="435" spans="1:14" x14ac:dyDescent="0.35">
      <c r="A435" s="34" t="s">
        <v>962</v>
      </c>
      <c r="B435" s="34" t="s">
        <v>963</v>
      </c>
      <c r="C435" s="35">
        <f t="shared" si="6"/>
        <v>703</v>
      </c>
      <c r="D435" s="31">
        <v>24</v>
      </c>
      <c r="E435" s="31">
        <v>38</v>
      </c>
      <c r="F435" s="31">
        <v>272</v>
      </c>
      <c r="G435" s="31">
        <v>1</v>
      </c>
      <c r="H435" s="31">
        <v>68</v>
      </c>
      <c r="I435" s="31">
        <v>10</v>
      </c>
      <c r="J435" s="31">
        <v>20</v>
      </c>
      <c r="K435" s="31">
        <v>1</v>
      </c>
      <c r="L435" s="31">
        <v>16</v>
      </c>
      <c r="M435" s="31">
        <v>250</v>
      </c>
      <c r="N435" s="31">
        <v>3</v>
      </c>
    </row>
    <row r="436" spans="1:14" x14ac:dyDescent="0.35">
      <c r="A436" s="34" t="s">
        <v>964</v>
      </c>
      <c r="B436" s="34" t="s">
        <v>965</v>
      </c>
      <c r="C436" s="35">
        <f t="shared" si="6"/>
        <v>906</v>
      </c>
      <c r="D436" s="31">
        <v>31</v>
      </c>
      <c r="E436" s="31">
        <v>56</v>
      </c>
      <c r="F436" s="31">
        <v>483</v>
      </c>
      <c r="G436" s="31">
        <v>2</v>
      </c>
      <c r="H436" s="31">
        <v>111</v>
      </c>
      <c r="I436" s="31">
        <v>2</v>
      </c>
      <c r="J436" s="31">
        <v>30</v>
      </c>
      <c r="K436" s="31">
        <v>1</v>
      </c>
      <c r="L436" s="31">
        <v>7</v>
      </c>
      <c r="M436" s="31">
        <v>177</v>
      </c>
      <c r="N436" s="31">
        <v>6</v>
      </c>
    </row>
    <row r="437" spans="1:14" x14ac:dyDescent="0.35">
      <c r="A437" s="34" t="s">
        <v>966</v>
      </c>
      <c r="B437" s="34" t="s">
        <v>967</v>
      </c>
      <c r="C437" s="35">
        <f t="shared" si="6"/>
        <v>854</v>
      </c>
      <c r="D437" s="31">
        <v>21</v>
      </c>
      <c r="E437" s="31">
        <v>47</v>
      </c>
      <c r="F437" s="31">
        <v>371</v>
      </c>
      <c r="G437" s="31">
        <v>1</v>
      </c>
      <c r="H437" s="31">
        <v>244</v>
      </c>
      <c r="I437" s="31">
        <v>5</v>
      </c>
      <c r="J437" s="31">
        <v>3</v>
      </c>
      <c r="K437" s="31">
        <v>1</v>
      </c>
      <c r="L437" s="31">
        <v>4</v>
      </c>
      <c r="M437" s="31">
        <v>155</v>
      </c>
      <c r="N437" s="31">
        <v>2</v>
      </c>
    </row>
    <row r="438" spans="1:14" x14ac:dyDescent="0.35">
      <c r="A438" s="34" t="s">
        <v>968</v>
      </c>
      <c r="B438" s="34" t="s">
        <v>969</v>
      </c>
      <c r="C438" s="35">
        <f t="shared" si="6"/>
        <v>950</v>
      </c>
      <c r="D438" s="31">
        <v>16</v>
      </c>
      <c r="E438" s="31">
        <v>44</v>
      </c>
      <c r="F438" s="31">
        <v>488</v>
      </c>
      <c r="G438" s="31">
        <v>0</v>
      </c>
      <c r="H438" s="31">
        <v>130</v>
      </c>
      <c r="I438" s="31">
        <v>16</v>
      </c>
      <c r="J438" s="31">
        <v>19</v>
      </c>
      <c r="K438" s="31">
        <v>0</v>
      </c>
      <c r="L438" s="31">
        <v>14</v>
      </c>
      <c r="M438" s="31">
        <v>217</v>
      </c>
      <c r="N438" s="31">
        <v>6</v>
      </c>
    </row>
    <row r="439" spans="1:14" x14ac:dyDescent="0.35">
      <c r="A439" s="34" t="s">
        <v>970</v>
      </c>
      <c r="B439" s="34" t="s">
        <v>971</v>
      </c>
      <c r="C439" s="35">
        <f t="shared" si="6"/>
        <v>502</v>
      </c>
      <c r="D439" s="31">
        <v>19</v>
      </c>
      <c r="E439" s="31">
        <v>31</v>
      </c>
      <c r="F439" s="31">
        <v>241</v>
      </c>
      <c r="G439" s="31">
        <v>3</v>
      </c>
      <c r="H439" s="31">
        <v>65</v>
      </c>
      <c r="I439" s="31">
        <v>1</v>
      </c>
      <c r="J439" s="31">
        <v>12</v>
      </c>
      <c r="K439" s="31">
        <v>2</v>
      </c>
      <c r="L439" s="31">
        <v>11</v>
      </c>
      <c r="M439" s="31">
        <v>116</v>
      </c>
      <c r="N439" s="31">
        <v>1</v>
      </c>
    </row>
    <row r="440" spans="1:14" x14ac:dyDescent="0.35">
      <c r="A440" s="34" t="s">
        <v>972</v>
      </c>
      <c r="B440" s="34" t="s">
        <v>973</v>
      </c>
      <c r="C440" s="35">
        <f t="shared" si="6"/>
        <v>658</v>
      </c>
      <c r="D440" s="31">
        <v>19</v>
      </c>
      <c r="E440" s="31">
        <v>30</v>
      </c>
      <c r="F440" s="31">
        <v>265</v>
      </c>
      <c r="G440" s="31">
        <v>0</v>
      </c>
      <c r="H440" s="31">
        <v>127</v>
      </c>
      <c r="I440" s="31">
        <v>7</v>
      </c>
      <c r="J440" s="31">
        <v>34</v>
      </c>
      <c r="K440" s="31">
        <v>0</v>
      </c>
      <c r="L440" s="31">
        <v>5</v>
      </c>
      <c r="M440" s="31">
        <v>171</v>
      </c>
      <c r="N440" s="31">
        <v>0</v>
      </c>
    </row>
    <row r="441" spans="1:14" x14ac:dyDescent="0.35">
      <c r="A441" s="34" t="s">
        <v>974</v>
      </c>
      <c r="B441" s="34" t="s">
        <v>975</v>
      </c>
      <c r="C441" s="35">
        <f t="shared" si="6"/>
        <v>789</v>
      </c>
      <c r="D441" s="31">
        <v>21</v>
      </c>
      <c r="E441" s="31">
        <v>58</v>
      </c>
      <c r="F441" s="31">
        <v>340</v>
      </c>
      <c r="G441" s="31">
        <v>0</v>
      </c>
      <c r="H441" s="31">
        <v>202</v>
      </c>
      <c r="I441" s="31">
        <v>14</v>
      </c>
      <c r="J441" s="31">
        <v>5</v>
      </c>
      <c r="K441" s="31">
        <v>0</v>
      </c>
      <c r="L441" s="31">
        <v>3</v>
      </c>
      <c r="M441" s="31">
        <v>143</v>
      </c>
      <c r="N441" s="31">
        <v>3</v>
      </c>
    </row>
    <row r="442" spans="1:14" x14ac:dyDescent="0.35">
      <c r="A442" s="34" t="s">
        <v>976</v>
      </c>
      <c r="B442" s="34" t="s">
        <v>977</v>
      </c>
      <c r="C442" s="35">
        <f t="shared" si="6"/>
        <v>715</v>
      </c>
      <c r="D442" s="31">
        <v>25</v>
      </c>
      <c r="E442" s="31">
        <v>25</v>
      </c>
      <c r="F442" s="31">
        <v>290</v>
      </c>
      <c r="G442" s="31">
        <v>1</v>
      </c>
      <c r="H442" s="31">
        <v>112</v>
      </c>
      <c r="I442" s="31">
        <v>13</v>
      </c>
      <c r="J442" s="31">
        <v>17</v>
      </c>
      <c r="K442" s="31">
        <v>1</v>
      </c>
      <c r="L442" s="31">
        <v>11</v>
      </c>
      <c r="M442" s="31">
        <v>210</v>
      </c>
      <c r="N442" s="31">
        <v>10</v>
      </c>
    </row>
    <row r="443" spans="1:14" x14ac:dyDescent="0.35">
      <c r="A443" s="34" t="s">
        <v>978</v>
      </c>
      <c r="B443" s="34" t="s">
        <v>979</v>
      </c>
      <c r="C443" s="35">
        <f t="shared" si="6"/>
        <v>937</v>
      </c>
      <c r="D443" s="31">
        <v>20</v>
      </c>
      <c r="E443" s="31">
        <v>66</v>
      </c>
      <c r="F443" s="31">
        <v>604</v>
      </c>
      <c r="G443" s="31">
        <v>1</v>
      </c>
      <c r="H443" s="31">
        <v>165</v>
      </c>
      <c r="I443" s="31">
        <v>5</v>
      </c>
      <c r="J443" s="31">
        <v>36</v>
      </c>
      <c r="K443" s="31">
        <v>0</v>
      </c>
      <c r="L443" s="31">
        <v>3</v>
      </c>
      <c r="M443" s="31">
        <v>32</v>
      </c>
      <c r="N443" s="31">
        <v>5</v>
      </c>
    </row>
    <row r="444" spans="1:14" x14ac:dyDescent="0.35">
      <c r="A444" s="34" t="s">
        <v>980</v>
      </c>
      <c r="B444" s="34" t="s">
        <v>981</v>
      </c>
      <c r="C444" s="35">
        <f t="shared" si="6"/>
        <v>646</v>
      </c>
      <c r="D444" s="31">
        <v>13</v>
      </c>
      <c r="E444" s="31">
        <v>43</v>
      </c>
      <c r="F444" s="31">
        <v>242</v>
      </c>
      <c r="G444" s="31">
        <v>1</v>
      </c>
      <c r="H444" s="31">
        <v>143</v>
      </c>
      <c r="I444" s="31">
        <v>7</v>
      </c>
      <c r="J444" s="31">
        <v>0</v>
      </c>
      <c r="K444" s="31">
        <v>0</v>
      </c>
      <c r="L444" s="31">
        <v>0</v>
      </c>
      <c r="M444" s="31">
        <v>193</v>
      </c>
      <c r="N444" s="31">
        <v>4</v>
      </c>
    </row>
    <row r="445" spans="1:14" x14ac:dyDescent="0.35">
      <c r="A445" s="34" t="s">
        <v>982</v>
      </c>
      <c r="B445" s="34" t="s">
        <v>983</v>
      </c>
      <c r="C445" s="35">
        <f t="shared" si="6"/>
        <v>675</v>
      </c>
      <c r="D445" s="31">
        <v>30</v>
      </c>
      <c r="E445" s="31">
        <v>33</v>
      </c>
      <c r="F445" s="31">
        <v>269</v>
      </c>
      <c r="G445" s="31">
        <v>1</v>
      </c>
      <c r="H445" s="31">
        <v>204</v>
      </c>
      <c r="I445" s="31">
        <v>2</v>
      </c>
      <c r="J445" s="31">
        <v>6</v>
      </c>
      <c r="K445" s="31">
        <v>0</v>
      </c>
      <c r="L445" s="31">
        <v>0</v>
      </c>
      <c r="M445" s="31">
        <v>125</v>
      </c>
      <c r="N445" s="31">
        <v>5</v>
      </c>
    </row>
    <row r="446" spans="1:14" x14ac:dyDescent="0.35">
      <c r="A446" s="34" t="s">
        <v>984</v>
      </c>
      <c r="B446" s="34" t="s">
        <v>985</v>
      </c>
      <c r="C446" s="35">
        <f t="shared" si="6"/>
        <v>546</v>
      </c>
      <c r="D446" s="31">
        <v>12</v>
      </c>
      <c r="E446" s="31">
        <v>39</v>
      </c>
      <c r="F446" s="31">
        <v>224</v>
      </c>
      <c r="G446" s="31">
        <v>0</v>
      </c>
      <c r="H446" s="31">
        <v>146</v>
      </c>
      <c r="I446" s="31">
        <v>8</v>
      </c>
      <c r="J446" s="31">
        <v>5</v>
      </c>
      <c r="K446" s="31">
        <v>1</v>
      </c>
      <c r="L446" s="31">
        <v>2</v>
      </c>
      <c r="M446" s="31">
        <v>107</v>
      </c>
      <c r="N446" s="31">
        <v>2</v>
      </c>
    </row>
    <row r="447" spans="1:14" x14ac:dyDescent="0.35">
      <c r="A447" s="34" t="s">
        <v>986</v>
      </c>
      <c r="B447" s="34" t="s">
        <v>987</v>
      </c>
      <c r="C447" s="35">
        <f t="shared" si="6"/>
        <v>635</v>
      </c>
      <c r="D447" s="31">
        <v>26</v>
      </c>
      <c r="E447" s="31">
        <v>23</v>
      </c>
      <c r="F447" s="31">
        <v>188</v>
      </c>
      <c r="G447" s="31">
        <v>1</v>
      </c>
      <c r="H447" s="31">
        <v>132</v>
      </c>
      <c r="I447" s="31">
        <v>8</v>
      </c>
      <c r="J447" s="31">
        <v>10</v>
      </c>
      <c r="K447" s="31">
        <v>0</v>
      </c>
      <c r="L447" s="31">
        <v>2</v>
      </c>
      <c r="M447" s="31">
        <v>240</v>
      </c>
      <c r="N447" s="31">
        <v>5</v>
      </c>
    </row>
    <row r="448" spans="1:14" x14ac:dyDescent="0.35">
      <c r="A448" s="34" t="s">
        <v>988</v>
      </c>
      <c r="B448" s="34" t="s">
        <v>989</v>
      </c>
      <c r="C448" s="35">
        <f t="shared" si="6"/>
        <v>918</v>
      </c>
      <c r="D448" s="31">
        <v>25</v>
      </c>
      <c r="E448" s="31">
        <v>69</v>
      </c>
      <c r="F448" s="31">
        <v>473</v>
      </c>
      <c r="G448" s="31">
        <v>0</v>
      </c>
      <c r="H448" s="31">
        <v>209</v>
      </c>
      <c r="I448" s="31">
        <v>7</v>
      </c>
      <c r="J448" s="31">
        <v>17</v>
      </c>
      <c r="K448" s="31">
        <v>1</v>
      </c>
      <c r="L448" s="31">
        <v>1</v>
      </c>
      <c r="M448" s="31">
        <v>111</v>
      </c>
      <c r="N448" s="31">
        <v>5</v>
      </c>
    </row>
    <row r="449" spans="1:14" x14ac:dyDescent="0.35">
      <c r="A449" s="34" t="s">
        <v>990</v>
      </c>
      <c r="B449" s="34" t="s">
        <v>991</v>
      </c>
      <c r="C449" s="35">
        <f t="shared" si="6"/>
        <v>796</v>
      </c>
      <c r="D449" s="31">
        <v>47</v>
      </c>
      <c r="E449" s="31">
        <v>44</v>
      </c>
      <c r="F449" s="31">
        <v>453</v>
      </c>
      <c r="G449" s="31">
        <v>1</v>
      </c>
      <c r="H449" s="31">
        <v>94</v>
      </c>
      <c r="I449" s="31">
        <v>2</v>
      </c>
      <c r="J449" s="31">
        <v>37</v>
      </c>
      <c r="K449" s="31">
        <v>0</v>
      </c>
      <c r="L449" s="31">
        <v>2</v>
      </c>
      <c r="M449" s="31">
        <v>111</v>
      </c>
      <c r="N449" s="31">
        <v>5</v>
      </c>
    </row>
    <row r="450" spans="1:14" x14ac:dyDescent="0.35">
      <c r="A450" s="34" t="s">
        <v>992</v>
      </c>
      <c r="B450" s="34" t="s">
        <v>993</v>
      </c>
      <c r="C450" s="35">
        <f t="shared" si="6"/>
        <v>697</v>
      </c>
      <c r="D450" s="31">
        <v>35</v>
      </c>
      <c r="E450" s="31">
        <v>46</v>
      </c>
      <c r="F450" s="31">
        <v>294</v>
      </c>
      <c r="G450" s="31">
        <v>0</v>
      </c>
      <c r="H450" s="31">
        <v>180</v>
      </c>
      <c r="I450" s="31">
        <v>7</v>
      </c>
      <c r="J450" s="31">
        <v>13</v>
      </c>
      <c r="K450" s="31">
        <v>0</v>
      </c>
      <c r="L450" s="31">
        <v>1</v>
      </c>
      <c r="M450" s="31">
        <v>111</v>
      </c>
      <c r="N450" s="31">
        <v>10</v>
      </c>
    </row>
    <row r="451" spans="1:14" x14ac:dyDescent="0.35">
      <c r="A451" s="34" t="s">
        <v>994</v>
      </c>
      <c r="B451" s="34" t="s">
        <v>995</v>
      </c>
      <c r="C451" s="35">
        <f t="shared" si="6"/>
        <v>900</v>
      </c>
      <c r="D451" s="31">
        <v>27</v>
      </c>
      <c r="E451" s="31">
        <v>64</v>
      </c>
      <c r="F451" s="31">
        <v>371</v>
      </c>
      <c r="G451" s="31">
        <v>0</v>
      </c>
      <c r="H451" s="31">
        <v>217</v>
      </c>
      <c r="I451" s="31">
        <v>8</v>
      </c>
      <c r="J451" s="31">
        <v>5</v>
      </c>
      <c r="K451" s="31">
        <v>0</v>
      </c>
      <c r="L451" s="31">
        <v>3</v>
      </c>
      <c r="M451" s="31">
        <v>200</v>
      </c>
      <c r="N451" s="31">
        <v>5</v>
      </c>
    </row>
    <row r="452" spans="1:14" x14ac:dyDescent="0.35">
      <c r="A452" s="34" t="s">
        <v>996</v>
      </c>
      <c r="B452" s="34" t="s">
        <v>997</v>
      </c>
      <c r="C452" s="35">
        <f t="shared" si="6"/>
        <v>535</v>
      </c>
      <c r="D452" s="31">
        <v>11</v>
      </c>
      <c r="E452" s="31">
        <v>31</v>
      </c>
      <c r="F452" s="31">
        <v>239</v>
      </c>
      <c r="G452" s="31">
        <v>2</v>
      </c>
      <c r="H452" s="31">
        <v>111</v>
      </c>
      <c r="I452" s="31">
        <v>4</v>
      </c>
      <c r="J452" s="31">
        <v>7</v>
      </c>
      <c r="K452" s="31">
        <v>0</v>
      </c>
      <c r="L452" s="31">
        <v>1</v>
      </c>
      <c r="M452" s="31">
        <v>128</v>
      </c>
      <c r="N452" s="31">
        <v>1</v>
      </c>
    </row>
    <row r="453" spans="1:14" x14ac:dyDescent="0.35">
      <c r="A453" s="34" t="s">
        <v>998</v>
      </c>
      <c r="B453" s="34" t="s">
        <v>999</v>
      </c>
      <c r="C453" s="35">
        <f t="shared" si="6"/>
        <v>526</v>
      </c>
      <c r="D453" s="31">
        <v>11</v>
      </c>
      <c r="E453" s="31">
        <v>23</v>
      </c>
      <c r="F453" s="31">
        <v>293</v>
      </c>
      <c r="G453" s="31">
        <v>0</v>
      </c>
      <c r="H453" s="31">
        <v>65</v>
      </c>
      <c r="I453" s="31">
        <v>3</v>
      </c>
      <c r="J453" s="31">
        <v>10</v>
      </c>
      <c r="K453" s="31">
        <v>1</v>
      </c>
      <c r="L453" s="31">
        <v>0</v>
      </c>
      <c r="M453" s="31">
        <v>120</v>
      </c>
      <c r="N453" s="31">
        <v>0</v>
      </c>
    </row>
    <row r="454" spans="1:14" x14ac:dyDescent="0.35">
      <c r="A454" s="34" t="s">
        <v>1000</v>
      </c>
      <c r="B454" s="34" t="s">
        <v>1001</v>
      </c>
      <c r="C454" s="35">
        <f t="shared" si="6"/>
        <v>731</v>
      </c>
      <c r="D454" s="31">
        <v>39</v>
      </c>
      <c r="E454" s="31">
        <v>30</v>
      </c>
      <c r="F454" s="31">
        <v>297</v>
      </c>
      <c r="G454" s="31">
        <v>3</v>
      </c>
      <c r="H454" s="31">
        <v>107</v>
      </c>
      <c r="I454" s="31">
        <v>11</v>
      </c>
      <c r="J454" s="31">
        <v>30</v>
      </c>
      <c r="K454" s="31">
        <v>1</v>
      </c>
      <c r="L454" s="31">
        <v>12</v>
      </c>
      <c r="M454" s="31">
        <v>198</v>
      </c>
      <c r="N454" s="31">
        <v>3</v>
      </c>
    </row>
    <row r="455" spans="1:14" x14ac:dyDescent="0.35">
      <c r="A455" s="34" t="s">
        <v>1002</v>
      </c>
      <c r="B455" s="34" t="s">
        <v>1003</v>
      </c>
      <c r="C455" s="35">
        <f t="shared" si="6"/>
        <v>672</v>
      </c>
      <c r="D455" s="31">
        <v>27</v>
      </c>
      <c r="E455" s="31">
        <v>36</v>
      </c>
      <c r="F455" s="31">
        <v>380</v>
      </c>
      <c r="G455" s="31">
        <v>1</v>
      </c>
      <c r="H455" s="31">
        <v>123</v>
      </c>
      <c r="I455" s="31">
        <v>4</v>
      </c>
      <c r="J455" s="31">
        <v>65</v>
      </c>
      <c r="K455" s="31">
        <v>0</v>
      </c>
      <c r="L455" s="31">
        <v>0</v>
      </c>
      <c r="M455" s="31">
        <v>36</v>
      </c>
      <c r="N455" s="31">
        <v>0</v>
      </c>
    </row>
    <row r="456" spans="1:14" x14ac:dyDescent="0.35">
      <c r="A456" s="34" t="s">
        <v>1004</v>
      </c>
      <c r="B456" s="34" t="s">
        <v>1005</v>
      </c>
      <c r="C456" s="35">
        <f t="shared" si="6"/>
        <v>728</v>
      </c>
      <c r="D456" s="31">
        <v>47</v>
      </c>
      <c r="E456" s="31">
        <v>53</v>
      </c>
      <c r="F456" s="31">
        <v>287</v>
      </c>
      <c r="G456" s="31">
        <v>3</v>
      </c>
      <c r="H456" s="31">
        <v>88</v>
      </c>
      <c r="I456" s="31">
        <v>7</v>
      </c>
      <c r="J456" s="31">
        <v>34</v>
      </c>
      <c r="K456" s="31">
        <v>0</v>
      </c>
      <c r="L456" s="31">
        <v>6</v>
      </c>
      <c r="M456" s="31">
        <v>202</v>
      </c>
      <c r="N456" s="31">
        <v>1</v>
      </c>
    </row>
    <row r="457" spans="1:14" x14ac:dyDescent="0.35">
      <c r="A457" s="34" t="s">
        <v>1006</v>
      </c>
      <c r="B457" s="34" t="s">
        <v>1007</v>
      </c>
      <c r="C457" s="35">
        <f t="shared" si="6"/>
        <v>959</v>
      </c>
      <c r="D457" s="31">
        <v>24</v>
      </c>
      <c r="E457" s="31">
        <v>32</v>
      </c>
      <c r="F457" s="31">
        <v>365</v>
      </c>
      <c r="G457" s="31">
        <v>1</v>
      </c>
      <c r="H457" s="31">
        <v>276</v>
      </c>
      <c r="I457" s="31">
        <v>24</v>
      </c>
      <c r="J457" s="31">
        <v>16</v>
      </c>
      <c r="K457" s="31">
        <v>0</v>
      </c>
      <c r="L457" s="31">
        <v>11</v>
      </c>
      <c r="M457" s="31">
        <v>208</v>
      </c>
      <c r="N457" s="31">
        <v>2</v>
      </c>
    </row>
    <row r="458" spans="1:14" x14ac:dyDescent="0.35">
      <c r="A458" s="34" t="s">
        <v>1008</v>
      </c>
      <c r="B458" s="34" t="s">
        <v>1009</v>
      </c>
      <c r="C458" s="35">
        <f t="shared" si="6"/>
        <v>642</v>
      </c>
      <c r="D458" s="31">
        <v>31</v>
      </c>
      <c r="E458" s="31">
        <v>49</v>
      </c>
      <c r="F458" s="31">
        <v>231</v>
      </c>
      <c r="G458" s="31">
        <v>2</v>
      </c>
      <c r="H458" s="31">
        <v>260</v>
      </c>
      <c r="I458" s="31">
        <v>3</v>
      </c>
      <c r="J458" s="31">
        <v>3</v>
      </c>
      <c r="K458" s="31">
        <v>0</v>
      </c>
      <c r="L458" s="31">
        <v>1</v>
      </c>
      <c r="M458" s="31">
        <v>61</v>
      </c>
      <c r="N458" s="31">
        <v>1</v>
      </c>
    </row>
    <row r="459" spans="1:14" x14ac:dyDescent="0.35">
      <c r="A459" s="34" t="s">
        <v>1010</v>
      </c>
      <c r="B459" s="34" t="s">
        <v>1011</v>
      </c>
      <c r="C459" s="35">
        <f t="shared" ref="C459:C471" si="7">SUM(D459:N459)</f>
        <v>851</v>
      </c>
      <c r="D459" s="31">
        <v>25</v>
      </c>
      <c r="E459" s="31">
        <v>46</v>
      </c>
      <c r="F459" s="31">
        <v>327</v>
      </c>
      <c r="G459" s="31">
        <v>0</v>
      </c>
      <c r="H459" s="31">
        <v>356</v>
      </c>
      <c r="I459" s="31">
        <v>7</v>
      </c>
      <c r="J459" s="31">
        <v>4</v>
      </c>
      <c r="K459" s="31">
        <v>0</v>
      </c>
      <c r="L459" s="31">
        <v>3</v>
      </c>
      <c r="M459" s="31">
        <v>79</v>
      </c>
      <c r="N459" s="31">
        <v>4</v>
      </c>
    </row>
    <row r="460" spans="1:14" x14ac:dyDescent="0.35">
      <c r="A460" s="34" t="s">
        <v>1012</v>
      </c>
      <c r="B460" s="34" t="s">
        <v>1013</v>
      </c>
      <c r="C460" s="35">
        <f t="shared" si="7"/>
        <v>706</v>
      </c>
      <c r="D460" s="31">
        <v>19</v>
      </c>
      <c r="E460" s="31">
        <v>45</v>
      </c>
      <c r="F460" s="31">
        <v>351</v>
      </c>
      <c r="G460" s="31">
        <v>1</v>
      </c>
      <c r="H460" s="31">
        <v>163</v>
      </c>
      <c r="I460" s="31">
        <v>7</v>
      </c>
      <c r="J460" s="31">
        <v>11</v>
      </c>
      <c r="K460" s="31">
        <v>0</v>
      </c>
      <c r="L460" s="31">
        <v>4</v>
      </c>
      <c r="M460" s="31">
        <v>105</v>
      </c>
      <c r="N460" s="31">
        <v>0</v>
      </c>
    </row>
    <row r="461" spans="1:14" x14ac:dyDescent="0.35">
      <c r="A461" s="34" t="s">
        <v>1014</v>
      </c>
      <c r="B461" s="34" t="s">
        <v>1015</v>
      </c>
      <c r="C461" s="35">
        <f t="shared" si="7"/>
        <v>889</v>
      </c>
      <c r="D461" s="31">
        <v>31</v>
      </c>
      <c r="E461" s="31">
        <v>28</v>
      </c>
      <c r="F461" s="31">
        <v>314</v>
      </c>
      <c r="G461" s="31">
        <v>1</v>
      </c>
      <c r="H461" s="31">
        <v>126</v>
      </c>
      <c r="I461" s="31">
        <v>13</v>
      </c>
      <c r="J461" s="31">
        <v>29</v>
      </c>
      <c r="K461" s="31">
        <v>0</v>
      </c>
      <c r="L461" s="31">
        <v>10</v>
      </c>
      <c r="M461" s="31">
        <v>326</v>
      </c>
      <c r="N461" s="31">
        <v>11</v>
      </c>
    </row>
    <row r="462" spans="1:14" x14ac:dyDescent="0.35">
      <c r="A462" s="34" t="s">
        <v>1016</v>
      </c>
      <c r="B462" s="34" t="s">
        <v>1017</v>
      </c>
      <c r="C462" s="35">
        <f t="shared" si="7"/>
        <v>935</v>
      </c>
      <c r="D462" s="31">
        <v>21</v>
      </c>
      <c r="E462" s="31">
        <v>48</v>
      </c>
      <c r="F462" s="31">
        <v>374</v>
      </c>
      <c r="G462" s="31">
        <v>0</v>
      </c>
      <c r="H462" s="31">
        <v>213</v>
      </c>
      <c r="I462" s="31">
        <v>12</v>
      </c>
      <c r="J462" s="31">
        <v>4</v>
      </c>
      <c r="K462" s="31">
        <v>0</v>
      </c>
      <c r="L462" s="31">
        <v>2</v>
      </c>
      <c r="M462" s="31">
        <v>255</v>
      </c>
      <c r="N462" s="31">
        <v>6</v>
      </c>
    </row>
    <row r="463" spans="1:14" x14ac:dyDescent="0.35">
      <c r="A463" s="34" t="s">
        <v>1018</v>
      </c>
      <c r="B463" s="34" t="s">
        <v>1019</v>
      </c>
      <c r="C463" s="35">
        <f t="shared" si="7"/>
        <v>676</v>
      </c>
      <c r="D463" s="31">
        <v>16</v>
      </c>
      <c r="E463" s="31">
        <v>30</v>
      </c>
      <c r="F463" s="31">
        <v>267</v>
      </c>
      <c r="G463" s="31">
        <v>3</v>
      </c>
      <c r="H463" s="31">
        <v>215</v>
      </c>
      <c r="I463" s="31">
        <v>3</v>
      </c>
      <c r="J463" s="31">
        <v>10</v>
      </c>
      <c r="K463" s="31">
        <v>0</v>
      </c>
      <c r="L463" s="31">
        <v>3</v>
      </c>
      <c r="M463" s="31">
        <v>119</v>
      </c>
      <c r="N463" s="31">
        <v>10</v>
      </c>
    </row>
    <row r="464" spans="1:14" x14ac:dyDescent="0.35">
      <c r="A464" s="34" t="s">
        <v>1020</v>
      </c>
      <c r="B464" s="34" t="s">
        <v>1021</v>
      </c>
      <c r="C464" s="35">
        <f t="shared" si="7"/>
        <v>794</v>
      </c>
      <c r="D464" s="31">
        <v>16</v>
      </c>
      <c r="E464" s="31">
        <v>32</v>
      </c>
      <c r="F464" s="31">
        <v>330</v>
      </c>
      <c r="G464" s="31">
        <v>1</v>
      </c>
      <c r="H464" s="31">
        <v>259</v>
      </c>
      <c r="I464" s="31">
        <v>6</v>
      </c>
      <c r="J464" s="31">
        <v>7</v>
      </c>
      <c r="K464" s="31">
        <v>0</v>
      </c>
      <c r="L464" s="31">
        <v>5</v>
      </c>
      <c r="M464" s="31">
        <v>134</v>
      </c>
      <c r="N464" s="31">
        <v>4</v>
      </c>
    </row>
    <row r="465" spans="1:14" x14ac:dyDescent="0.35">
      <c r="A465" s="34" t="s">
        <v>1022</v>
      </c>
      <c r="B465" s="34" t="s">
        <v>1023</v>
      </c>
      <c r="C465" s="35">
        <f t="shared" si="7"/>
        <v>641</v>
      </c>
      <c r="D465" s="31">
        <v>22</v>
      </c>
      <c r="E465" s="31">
        <v>18</v>
      </c>
      <c r="F465" s="31">
        <v>288</v>
      </c>
      <c r="G465" s="31">
        <v>1</v>
      </c>
      <c r="H465" s="31">
        <v>130</v>
      </c>
      <c r="I465" s="31">
        <v>7</v>
      </c>
      <c r="J465" s="31">
        <v>6</v>
      </c>
      <c r="K465" s="31">
        <v>0</v>
      </c>
      <c r="L465" s="31">
        <v>7</v>
      </c>
      <c r="M465" s="31">
        <v>161</v>
      </c>
      <c r="N465" s="31">
        <v>1</v>
      </c>
    </row>
    <row r="466" spans="1:14" x14ac:dyDescent="0.35">
      <c r="A466" s="34" t="s">
        <v>1024</v>
      </c>
      <c r="B466" s="34" t="s">
        <v>1025</v>
      </c>
      <c r="C466" s="35">
        <f t="shared" si="7"/>
        <v>578</v>
      </c>
      <c r="D466" s="31">
        <v>13</v>
      </c>
      <c r="E466" s="31">
        <v>32</v>
      </c>
      <c r="F466" s="31">
        <v>224</v>
      </c>
      <c r="G466" s="31">
        <v>2</v>
      </c>
      <c r="H466" s="31">
        <v>123</v>
      </c>
      <c r="I466" s="31">
        <v>1</v>
      </c>
      <c r="J466" s="31">
        <v>16</v>
      </c>
      <c r="K466" s="31">
        <v>2</v>
      </c>
      <c r="L466" s="31">
        <v>4</v>
      </c>
      <c r="M466" s="31">
        <v>160</v>
      </c>
      <c r="N466" s="31">
        <v>1</v>
      </c>
    </row>
    <row r="467" spans="1:14" x14ac:dyDescent="0.35">
      <c r="A467" s="34" t="s">
        <v>1026</v>
      </c>
      <c r="B467" s="34" t="s">
        <v>1027</v>
      </c>
      <c r="C467" s="35">
        <f t="shared" si="7"/>
        <v>687</v>
      </c>
      <c r="D467" s="31">
        <v>31</v>
      </c>
      <c r="E467" s="31">
        <v>41</v>
      </c>
      <c r="F467" s="31">
        <v>407</v>
      </c>
      <c r="G467" s="31">
        <v>1</v>
      </c>
      <c r="H467" s="31">
        <v>105</v>
      </c>
      <c r="I467" s="31">
        <v>3</v>
      </c>
      <c r="J467" s="31">
        <v>2</v>
      </c>
      <c r="K467" s="31">
        <v>0</v>
      </c>
      <c r="L467" s="31">
        <v>2</v>
      </c>
      <c r="M467" s="31">
        <v>91</v>
      </c>
      <c r="N467" s="31">
        <v>4</v>
      </c>
    </row>
    <row r="468" spans="1:14" x14ac:dyDescent="0.35">
      <c r="A468" s="34" t="s">
        <v>1028</v>
      </c>
      <c r="B468" s="34" t="s">
        <v>1029</v>
      </c>
      <c r="C468" s="35">
        <f t="shared" si="7"/>
        <v>687</v>
      </c>
      <c r="D468" s="31">
        <v>23</v>
      </c>
      <c r="E468" s="31">
        <v>47</v>
      </c>
      <c r="F468" s="31">
        <v>328</v>
      </c>
      <c r="G468" s="31">
        <v>1</v>
      </c>
      <c r="H468" s="31">
        <v>74</v>
      </c>
      <c r="I468" s="31">
        <v>7</v>
      </c>
      <c r="J468" s="31">
        <v>18</v>
      </c>
      <c r="K468" s="31">
        <v>0</v>
      </c>
      <c r="L468" s="31">
        <v>14</v>
      </c>
      <c r="M468" s="31">
        <v>173</v>
      </c>
      <c r="N468" s="31">
        <v>2</v>
      </c>
    </row>
    <row r="469" spans="1:14" x14ac:dyDescent="0.35">
      <c r="A469" s="34" t="s">
        <v>1030</v>
      </c>
      <c r="B469" s="34" t="s">
        <v>1031</v>
      </c>
      <c r="C469" s="35">
        <f t="shared" si="7"/>
        <v>658</v>
      </c>
      <c r="D469" s="31">
        <v>25</v>
      </c>
      <c r="E469" s="31">
        <v>33</v>
      </c>
      <c r="F469" s="31">
        <v>316</v>
      </c>
      <c r="G469" s="31">
        <v>1</v>
      </c>
      <c r="H469" s="31">
        <v>108</v>
      </c>
      <c r="I469" s="31">
        <v>3</v>
      </c>
      <c r="J469" s="31">
        <v>20</v>
      </c>
      <c r="K469" s="31">
        <v>0</v>
      </c>
      <c r="L469" s="31">
        <v>13</v>
      </c>
      <c r="M469" s="31">
        <v>133</v>
      </c>
      <c r="N469" s="31">
        <v>6</v>
      </c>
    </row>
    <row r="470" spans="1:14" x14ac:dyDescent="0.35">
      <c r="A470" s="34" t="s">
        <v>1032</v>
      </c>
      <c r="B470" s="34" t="s">
        <v>1033</v>
      </c>
      <c r="C470" s="35">
        <f t="shared" si="7"/>
        <v>691</v>
      </c>
      <c r="D470" s="31">
        <v>23</v>
      </c>
      <c r="E470" s="31">
        <v>41</v>
      </c>
      <c r="F470" s="31">
        <v>308</v>
      </c>
      <c r="G470" s="31">
        <v>2</v>
      </c>
      <c r="H470" s="31">
        <v>189</v>
      </c>
      <c r="I470" s="31">
        <v>9</v>
      </c>
      <c r="J470" s="31">
        <v>10</v>
      </c>
      <c r="K470" s="31">
        <v>0</v>
      </c>
      <c r="L470" s="31">
        <v>6</v>
      </c>
      <c r="M470" s="31">
        <v>100</v>
      </c>
      <c r="N470" s="31">
        <v>3</v>
      </c>
    </row>
    <row r="471" spans="1:14" x14ac:dyDescent="0.35">
      <c r="A471" s="34" t="s">
        <v>1034</v>
      </c>
      <c r="B471" s="34" t="s">
        <v>1035</v>
      </c>
      <c r="C471" s="35">
        <f t="shared" si="7"/>
        <v>988</v>
      </c>
      <c r="D471" s="31">
        <v>22</v>
      </c>
      <c r="E471" s="31">
        <v>39</v>
      </c>
      <c r="F471" s="31">
        <v>438</v>
      </c>
      <c r="G471" s="31">
        <v>0</v>
      </c>
      <c r="H471" s="31">
        <v>262</v>
      </c>
      <c r="I471" s="31">
        <v>6</v>
      </c>
      <c r="J471" s="31">
        <v>8</v>
      </c>
      <c r="K471" s="31">
        <v>0</v>
      </c>
      <c r="L471" s="31">
        <v>6</v>
      </c>
      <c r="M471" s="31">
        <v>203</v>
      </c>
      <c r="N471" s="31">
        <v>4</v>
      </c>
    </row>
    <row r="472" spans="1:14" x14ac:dyDescent="0.35">
      <c r="A472" s="34"/>
      <c r="B472" s="34"/>
    </row>
    <row r="473" spans="1:14" ht="30" customHeight="1" x14ac:dyDescent="0.35">
      <c r="A473" s="32" t="s">
        <v>44</v>
      </c>
    </row>
    <row r="474" spans="1:14" ht="58" x14ac:dyDescent="0.35">
      <c r="A474" s="33" t="s">
        <v>5</v>
      </c>
      <c r="B474" s="33" t="s">
        <v>6</v>
      </c>
      <c r="C474" s="4" t="s">
        <v>7</v>
      </c>
      <c r="D474" s="5" t="s">
        <v>8</v>
      </c>
      <c r="E474" s="5" t="s">
        <v>9</v>
      </c>
      <c r="F474" s="5" t="s">
        <v>10</v>
      </c>
      <c r="G474" s="5" t="s">
        <v>11</v>
      </c>
      <c r="H474" s="5" t="s">
        <v>12</v>
      </c>
      <c r="I474" s="5" t="s">
        <v>13</v>
      </c>
      <c r="J474" s="5" t="s">
        <v>14</v>
      </c>
      <c r="K474" s="5" t="s">
        <v>15</v>
      </c>
      <c r="L474" s="5" t="s">
        <v>16</v>
      </c>
      <c r="M474" s="5" t="s">
        <v>17</v>
      </c>
      <c r="N474" s="5" t="s">
        <v>18</v>
      </c>
    </row>
    <row r="475" spans="1:14" x14ac:dyDescent="0.35">
      <c r="A475" s="31" t="s">
        <v>112</v>
      </c>
      <c r="B475" s="31" t="s">
        <v>113</v>
      </c>
      <c r="C475" s="35">
        <f>C10</f>
        <v>596</v>
      </c>
      <c r="D475" s="36">
        <f>D10/$C10</f>
        <v>2.6845637583892617E-2</v>
      </c>
      <c r="E475" s="36">
        <f t="shared" ref="E475:N475" si="8">E10/$C10</f>
        <v>4.8657718120805368E-2</v>
      </c>
      <c r="F475" s="36">
        <f t="shared" si="8"/>
        <v>0.37583892617449666</v>
      </c>
      <c r="G475" s="36">
        <f t="shared" si="8"/>
        <v>0</v>
      </c>
      <c r="H475" s="36">
        <f t="shared" si="8"/>
        <v>0.18959731543624161</v>
      </c>
      <c r="I475" s="36">
        <f t="shared" si="8"/>
        <v>6.7114093959731542E-3</v>
      </c>
      <c r="J475" s="36">
        <f t="shared" si="8"/>
        <v>8.3892617449664433E-2</v>
      </c>
      <c r="K475" s="36">
        <f t="shared" si="8"/>
        <v>0</v>
      </c>
      <c r="L475" s="36">
        <f t="shared" si="8"/>
        <v>1.0067114093959731E-2</v>
      </c>
      <c r="M475" s="36">
        <f t="shared" si="8"/>
        <v>0.24664429530201343</v>
      </c>
      <c r="N475" s="36">
        <f t="shared" si="8"/>
        <v>1.1744966442953021E-2</v>
      </c>
    </row>
    <row r="476" spans="1:14" x14ac:dyDescent="0.35">
      <c r="A476" s="31" t="s">
        <v>114</v>
      </c>
      <c r="B476" s="31" t="s">
        <v>115</v>
      </c>
      <c r="C476" s="35">
        <f t="shared" ref="C476:C539" si="9">C11</f>
        <v>921</v>
      </c>
      <c r="D476" s="36">
        <f t="shared" ref="D476:N491" si="10">D11/$C11</f>
        <v>6.8403908794788276E-2</v>
      </c>
      <c r="E476" s="36">
        <f t="shared" si="10"/>
        <v>7.4918566775244305E-2</v>
      </c>
      <c r="F476" s="36">
        <f t="shared" si="10"/>
        <v>0.47231270358306188</v>
      </c>
      <c r="G476" s="36">
        <f t="shared" si="10"/>
        <v>2.1715526601520088E-3</v>
      </c>
      <c r="H476" s="36">
        <f t="shared" si="10"/>
        <v>0.31270358306188922</v>
      </c>
      <c r="I476" s="36">
        <f t="shared" si="10"/>
        <v>9.7719869706840382E-3</v>
      </c>
      <c r="J476" s="36">
        <f t="shared" si="10"/>
        <v>1.5200868621064061E-2</v>
      </c>
      <c r="K476" s="36">
        <f t="shared" si="10"/>
        <v>0</v>
      </c>
      <c r="L476" s="36">
        <f t="shared" si="10"/>
        <v>3.2573289902280132E-3</v>
      </c>
      <c r="M476" s="36">
        <f t="shared" si="10"/>
        <v>3.2573289902280131E-2</v>
      </c>
      <c r="N476" s="36">
        <f t="shared" si="10"/>
        <v>8.6862106406080351E-3</v>
      </c>
    </row>
    <row r="477" spans="1:14" x14ac:dyDescent="0.35">
      <c r="A477" s="31" t="s">
        <v>116</v>
      </c>
      <c r="B477" s="31" t="s">
        <v>117</v>
      </c>
      <c r="C477" s="35">
        <f t="shared" si="9"/>
        <v>603</v>
      </c>
      <c r="D477" s="36">
        <f t="shared" si="10"/>
        <v>3.316749585406302E-2</v>
      </c>
      <c r="E477" s="36">
        <f t="shared" si="10"/>
        <v>5.6384742951907131E-2</v>
      </c>
      <c r="F477" s="36">
        <f t="shared" si="10"/>
        <v>0.42620232172470979</v>
      </c>
      <c r="G477" s="36">
        <f t="shared" si="10"/>
        <v>0</v>
      </c>
      <c r="H477" s="36">
        <f t="shared" si="10"/>
        <v>0.1890547263681592</v>
      </c>
      <c r="I477" s="36">
        <f t="shared" si="10"/>
        <v>8.291873963515755E-3</v>
      </c>
      <c r="J477" s="36">
        <f t="shared" si="10"/>
        <v>3.316749585406302E-2</v>
      </c>
      <c r="K477" s="36">
        <f t="shared" si="10"/>
        <v>0</v>
      </c>
      <c r="L477" s="36">
        <f t="shared" si="10"/>
        <v>1.658374792703151E-2</v>
      </c>
      <c r="M477" s="36">
        <f t="shared" si="10"/>
        <v>0.23383084577114427</v>
      </c>
      <c r="N477" s="36">
        <f t="shared" si="10"/>
        <v>3.3167495854063019E-3</v>
      </c>
    </row>
    <row r="478" spans="1:14" x14ac:dyDescent="0.35">
      <c r="A478" s="31" t="s">
        <v>118</v>
      </c>
      <c r="B478" s="31" t="s">
        <v>119</v>
      </c>
      <c r="C478" s="35">
        <f t="shared" si="9"/>
        <v>823</v>
      </c>
      <c r="D478" s="36">
        <f t="shared" si="10"/>
        <v>3.0376670716889428E-2</v>
      </c>
      <c r="E478" s="36">
        <f t="shared" si="10"/>
        <v>4.8602673147023087E-2</v>
      </c>
      <c r="F478" s="36">
        <f t="shared" si="10"/>
        <v>0.42891859052247872</v>
      </c>
      <c r="G478" s="36">
        <f t="shared" si="10"/>
        <v>2.4301336573511541E-3</v>
      </c>
      <c r="H478" s="36">
        <f t="shared" si="10"/>
        <v>0.10571081409477522</v>
      </c>
      <c r="I478" s="36">
        <f t="shared" si="10"/>
        <v>1.3365735115431349E-2</v>
      </c>
      <c r="J478" s="36">
        <f t="shared" si="10"/>
        <v>1.3365735115431349E-2</v>
      </c>
      <c r="K478" s="36">
        <f t="shared" si="10"/>
        <v>0</v>
      </c>
      <c r="L478" s="36">
        <f t="shared" si="10"/>
        <v>1.215066828675577E-3</v>
      </c>
      <c r="M478" s="36">
        <f t="shared" si="10"/>
        <v>0.3511543134872418</v>
      </c>
      <c r="N478" s="36">
        <f t="shared" si="10"/>
        <v>4.8602673147023082E-3</v>
      </c>
    </row>
    <row r="479" spans="1:14" x14ac:dyDescent="0.35">
      <c r="A479" s="31" t="s">
        <v>120</v>
      </c>
      <c r="B479" s="31" t="s">
        <v>121</v>
      </c>
      <c r="C479" s="35">
        <f t="shared" si="9"/>
        <v>859</v>
      </c>
      <c r="D479" s="36">
        <f t="shared" si="10"/>
        <v>3.8416763678696161E-2</v>
      </c>
      <c r="E479" s="36">
        <f t="shared" si="10"/>
        <v>4.7729918509895226E-2</v>
      </c>
      <c r="F479" s="36">
        <f t="shared" si="10"/>
        <v>0.42374854481955765</v>
      </c>
      <c r="G479" s="36">
        <f t="shared" si="10"/>
        <v>0</v>
      </c>
      <c r="H479" s="36">
        <f t="shared" si="10"/>
        <v>9.7788125727590228E-2</v>
      </c>
      <c r="I479" s="36">
        <f t="shared" si="10"/>
        <v>6.9848661233993014E-3</v>
      </c>
      <c r="J479" s="36">
        <f t="shared" si="10"/>
        <v>1.1641443538998836E-2</v>
      </c>
      <c r="K479" s="36">
        <f t="shared" si="10"/>
        <v>0</v>
      </c>
      <c r="L479" s="36">
        <f t="shared" si="10"/>
        <v>8.1490104772991845E-3</v>
      </c>
      <c r="M479" s="36">
        <f t="shared" si="10"/>
        <v>0.36204889406286378</v>
      </c>
      <c r="N479" s="36">
        <f t="shared" si="10"/>
        <v>3.4924330616996507E-3</v>
      </c>
    </row>
    <row r="480" spans="1:14" x14ac:dyDescent="0.35">
      <c r="A480" s="31" t="s">
        <v>122</v>
      </c>
      <c r="B480" s="31" t="s">
        <v>123</v>
      </c>
      <c r="C480" s="35">
        <f t="shared" si="9"/>
        <v>489</v>
      </c>
      <c r="D480" s="36">
        <f t="shared" si="10"/>
        <v>2.6584867075664622E-2</v>
      </c>
      <c r="E480" s="36">
        <f t="shared" si="10"/>
        <v>4.4989775051124746E-2</v>
      </c>
      <c r="F480" s="36">
        <f t="shared" si="10"/>
        <v>0.48466257668711654</v>
      </c>
      <c r="G480" s="36">
        <f t="shared" si="10"/>
        <v>0</v>
      </c>
      <c r="H480" s="36">
        <f t="shared" si="10"/>
        <v>0.20858895705521471</v>
      </c>
      <c r="I480" s="36">
        <f t="shared" si="10"/>
        <v>3.0674846625766871E-2</v>
      </c>
      <c r="J480" s="36">
        <f t="shared" si="10"/>
        <v>1.2269938650306749E-2</v>
      </c>
      <c r="K480" s="36">
        <f t="shared" si="10"/>
        <v>0</v>
      </c>
      <c r="L480" s="36">
        <f t="shared" si="10"/>
        <v>0</v>
      </c>
      <c r="M480" s="36">
        <f t="shared" si="10"/>
        <v>0.19222903885480572</v>
      </c>
      <c r="N480" s="36">
        <f t="shared" si="10"/>
        <v>0</v>
      </c>
    </row>
    <row r="481" spans="1:14" x14ac:dyDescent="0.35">
      <c r="A481" s="31" t="s">
        <v>124</v>
      </c>
      <c r="B481" s="31" t="s">
        <v>125</v>
      </c>
      <c r="C481" s="35">
        <f t="shared" si="9"/>
        <v>542</v>
      </c>
      <c r="D481" s="36">
        <f t="shared" si="10"/>
        <v>4.797047970479705E-2</v>
      </c>
      <c r="E481" s="36">
        <f t="shared" si="10"/>
        <v>4.9815498154981548E-2</v>
      </c>
      <c r="F481" s="36">
        <f t="shared" si="10"/>
        <v>0.47601476014760147</v>
      </c>
      <c r="G481" s="36">
        <f t="shared" si="10"/>
        <v>1.8450184501845018E-3</v>
      </c>
      <c r="H481" s="36">
        <f t="shared" si="10"/>
        <v>0.25645756457564578</v>
      </c>
      <c r="I481" s="36">
        <f t="shared" si="10"/>
        <v>0</v>
      </c>
      <c r="J481" s="36">
        <f t="shared" si="10"/>
        <v>1.6605166051660517E-2</v>
      </c>
      <c r="K481" s="36">
        <f t="shared" si="10"/>
        <v>0</v>
      </c>
      <c r="L481" s="36">
        <f t="shared" si="10"/>
        <v>1.8450184501845018E-3</v>
      </c>
      <c r="M481" s="36">
        <f t="shared" si="10"/>
        <v>0.14575645756457564</v>
      </c>
      <c r="N481" s="36">
        <f t="shared" si="10"/>
        <v>3.6900369003690036E-3</v>
      </c>
    </row>
    <row r="482" spans="1:14" x14ac:dyDescent="0.35">
      <c r="A482" s="31" t="s">
        <v>126</v>
      </c>
      <c r="B482" s="31" t="s">
        <v>127</v>
      </c>
      <c r="C482" s="35">
        <f t="shared" si="9"/>
        <v>706</v>
      </c>
      <c r="D482" s="36">
        <f t="shared" si="10"/>
        <v>3.2577903682719546E-2</v>
      </c>
      <c r="E482" s="36">
        <f t="shared" si="10"/>
        <v>5.6657223796033995E-2</v>
      </c>
      <c r="F482" s="36">
        <f t="shared" si="10"/>
        <v>0.50991501416430596</v>
      </c>
      <c r="G482" s="36">
        <f t="shared" si="10"/>
        <v>1.4164305949008499E-3</v>
      </c>
      <c r="H482" s="36">
        <f t="shared" si="10"/>
        <v>0.23937677053824363</v>
      </c>
      <c r="I482" s="36">
        <f t="shared" si="10"/>
        <v>1.69971671388102E-2</v>
      </c>
      <c r="J482" s="36">
        <f t="shared" si="10"/>
        <v>2.9745042492917848E-2</v>
      </c>
      <c r="K482" s="36">
        <f t="shared" si="10"/>
        <v>0</v>
      </c>
      <c r="L482" s="36">
        <f t="shared" si="10"/>
        <v>2.8328611898016999E-3</v>
      </c>
      <c r="M482" s="36">
        <f t="shared" si="10"/>
        <v>0.10764872521246459</v>
      </c>
      <c r="N482" s="36">
        <f t="shared" si="10"/>
        <v>2.8328611898016999E-3</v>
      </c>
    </row>
    <row r="483" spans="1:14" x14ac:dyDescent="0.35">
      <c r="A483" s="31" t="s">
        <v>128</v>
      </c>
      <c r="B483" s="31" t="s">
        <v>129</v>
      </c>
      <c r="C483" s="35">
        <f t="shared" si="9"/>
        <v>768</v>
      </c>
      <c r="D483" s="36">
        <f t="shared" si="10"/>
        <v>4.0364583333333336E-2</v>
      </c>
      <c r="E483" s="36">
        <f t="shared" si="10"/>
        <v>6.5104166666666671E-2</v>
      </c>
      <c r="F483" s="36">
        <f t="shared" si="10"/>
        <v>0.51953125</v>
      </c>
      <c r="G483" s="36">
        <f t="shared" si="10"/>
        <v>3.90625E-3</v>
      </c>
      <c r="H483" s="36">
        <f t="shared" si="10"/>
        <v>0.14713541666666666</v>
      </c>
      <c r="I483" s="36">
        <f t="shared" si="10"/>
        <v>2.6041666666666665E-3</v>
      </c>
      <c r="J483" s="36">
        <f t="shared" si="10"/>
        <v>1.5625E-2</v>
      </c>
      <c r="K483" s="36">
        <f t="shared" si="10"/>
        <v>0</v>
      </c>
      <c r="L483" s="36">
        <f t="shared" si="10"/>
        <v>7.8125E-3</v>
      </c>
      <c r="M483" s="36">
        <f t="shared" si="10"/>
        <v>0.1953125</v>
      </c>
      <c r="N483" s="36">
        <f t="shared" si="10"/>
        <v>2.6041666666666665E-3</v>
      </c>
    </row>
    <row r="484" spans="1:14" x14ac:dyDescent="0.35">
      <c r="A484" s="31" t="s">
        <v>130</v>
      </c>
      <c r="B484" s="31" t="s">
        <v>131</v>
      </c>
      <c r="C484" s="35">
        <f t="shared" si="9"/>
        <v>671</v>
      </c>
      <c r="D484" s="36">
        <f t="shared" si="10"/>
        <v>3.5767511177347243E-2</v>
      </c>
      <c r="E484" s="36">
        <f t="shared" si="10"/>
        <v>5.3651266766020868E-2</v>
      </c>
      <c r="F484" s="36">
        <f t="shared" si="10"/>
        <v>0.36661698956780925</v>
      </c>
      <c r="G484" s="36">
        <f t="shared" si="10"/>
        <v>4.4709388971684054E-3</v>
      </c>
      <c r="H484" s="36">
        <f t="shared" si="10"/>
        <v>0.25335320417287632</v>
      </c>
      <c r="I484" s="36">
        <f t="shared" si="10"/>
        <v>1.0432190760059613E-2</v>
      </c>
      <c r="J484" s="36">
        <f t="shared" si="10"/>
        <v>1.7883755588673621E-2</v>
      </c>
      <c r="K484" s="36">
        <f t="shared" si="10"/>
        <v>0</v>
      </c>
      <c r="L484" s="36">
        <f t="shared" si="10"/>
        <v>2.9806259314456036E-3</v>
      </c>
      <c r="M484" s="36">
        <f t="shared" si="10"/>
        <v>0.24888226527570789</v>
      </c>
      <c r="N484" s="36">
        <f t="shared" si="10"/>
        <v>5.9612518628912071E-3</v>
      </c>
    </row>
    <row r="485" spans="1:14" x14ac:dyDescent="0.35">
      <c r="A485" s="31" t="s">
        <v>132</v>
      </c>
      <c r="B485" s="31" t="s">
        <v>133</v>
      </c>
      <c r="C485" s="35">
        <f t="shared" si="9"/>
        <v>410</v>
      </c>
      <c r="D485" s="36">
        <f t="shared" si="10"/>
        <v>1.4634146341463415E-2</v>
      </c>
      <c r="E485" s="36">
        <f t="shared" si="10"/>
        <v>6.3414634146341464E-2</v>
      </c>
      <c r="F485" s="36">
        <f t="shared" si="10"/>
        <v>0.45609756097560977</v>
      </c>
      <c r="G485" s="36">
        <f t="shared" si="10"/>
        <v>0</v>
      </c>
      <c r="H485" s="36">
        <f t="shared" si="10"/>
        <v>0.22195121951219512</v>
      </c>
      <c r="I485" s="36">
        <f t="shared" si="10"/>
        <v>2.4390243902439024E-3</v>
      </c>
      <c r="J485" s="36">
        <f t="shared" si="10"/>
        <v>2.6829268292682926E-2</v>
      </c>
      <c r="K485" s="36">
        <f t="shared" si="10"/>
        <v>0</v>
      </c>
      <c r="L485" s="36">
        <f t="shared" si="10"/>
        <v>0</v>
      </c>
      <c r="M485" s="36">
        <f t="shared" si="10"/>
        <v>0.21463414634146341</v>
      </c>
      <c r="N485" s="36">
        <f t="shared" si="10"/>
        <v>0</v>
      </c>
    </row>
    <row r="486" spans="1:14" x14ac:dyDescent="0.35">
      <c r="A486" s="31" t="s">
        <v>134</v>
      </c>
      <c r="B486" s="31" t="s">
        <v>135</v>
      </c>
      <c r="C486" s="35">
        <f t="shared" si="9"/>
        <v>667</v>
      </c>
      <c r="D486" s="36">
        <f t="shared" si="10"/>
        <v>3.5982008995502246E-2</v>
      </c>
      <c r="E486" s="36">
        <f t="shared" si="10"/>
        <v>3.1484257871064465E-2</v>
      </c>
      <c r="F486" s="36">
        <f t="shared" si="10"/>
        <v>0.36731634182908546</v>
      </c>
      <c r="G486" s="36">
        <f t="shared" si="10"/>
        <v>1.4992503748125937E-3</v>
      </c>
      <c r="H486" s="36">
        <f t="shared" si="10"/>
        <v>0.27436281859070466</v>
      </c>
      <c r="I486" s="36">
        <f t="shared" si="10"/>
        <v>7.4962518740629685E-3</v>
      </c>
      <c r="J486" s="36">
        <f t="shared" si="10"/>
        <v>3.8980509745127435E-2</v>
      </c>
      <c r="K486" s="36">
        <f t="shared" si="10"/>
        <v>0</v>
      </c>
      <c r="L486" s="36">
        <f t="shared" si="10"/>
        <v>4.4977511244377807E-3</v>
      </c>
      <c r="M486" s="36">
        <f t="shared" si="10"/>
        <v>0.2353823088455772</v>
      </c>
      <c r="N486" s="36">
        <f t="shared" si="10"/>
        <v>2.9985007496251873E-3</v>
      </c>
    </row>
    <row r="487" spans="1:14" x14ac:dyDescent="0.35">
      <c r="A487" s="31" t="s">
        <v>136</v>
      </c>
      <c r="B487" s="31" t="s">
        <v>137</v>
      </c>
      <c r="C487" s="35">
        <f t="shared" si="9"/>
        <v>865</v>
      </c>
      <c r="D487" s="36">
        <f t="shared" si="10"/>
        <v>2.6589595375722544E-2</v>
      </c>
      <c r="E487" s="36">
        <f t="shared" si="10"/>
        <v>7.5144508670520235E-2</v>
      </c>
      <c r="F487" s="36">
        <f t="shared" si="10"/>
        <v>0.51560693641618494</v>
      </c>
      <c r="G487" s="36">
        <f t="shared" si="10"/>
        <v>3.4682080924855491E-3</v>
      </c>
      <c r="H487" s="36">
        <f t="shared" si="10"/>
        <v>0.2774566473988439</v>
      </c>
      <c r="I487" s="36">
        <f t="shared" si="10"/>
        <v>5.7803468208092483E-3</v>
      </c>
      <c r="J487" s="36">
        <f t="shared" si="10"/>
        <v>1.5028901734104046E-2</v>
      </c>
      <c r="K487" s="36">
        <f t="shared" si="10"/>
        <v>0</v>
      </c>
      <c r="L487" s="36">
        <f t="shared" si="10"/>
        <v>0</v>
      </c>
      <c r="M487" s="36">
        <f t="shared" si="10"/>
        <v>7.8612716763005783E-2</v>
      </c>
      <c r="N487" s="36">
        <f t="shared" si="10"/>
        <v>2.3121387283236996E-3</v>
      </c>
    </row>
    <row r="488" spans="1:14" x14ac:dyDescent="0.35">
      <c r="A488" s="31" t="s">
        <v>138</v>
      </c>
      <c r="B488" s="31" t="s">
        <v>139</v>
      </c>
      <c r="C488" s="35">
        <f t="shared" si="9"/>
        <v>602</v>
      </c>
      <c r="D488" s="36">
        <f t="shared" si="10"/>
        <v>3.1561461794019932E-2</v>
      </c>
      <c r="E488" s="36">
        <f t="shared" si="10"/>
        <v>6.4784053156146174E-2</v>
      </c>
      <c r="F488" s="36">
        <f t="shared" si="10"/>
        <v>0.45182724252491696</v>
      </c>
      <c r="G488" s="36">
        <f t="shared" si="10"/>
        <v>1.6611295681063123E-3</v>
      </c>
      <c r="H488" s="36">
        <f t="shared" si="10"/>
        <v>0.25415282392026578</v>
      </c>
      <c r="I488" s="36">
        <f t="shared" si="10"/>
        <v>8.3056478405315621E-3</v>
      </c>
      <c r="J488" s="36">
        <f t="shared" si="10"/>
        <v>1.3289036544850499E-2</v>
      </c>
      <c r="K488" s="36">
        <f t="shared" si="10"/>
        <v>0</v>
      </c>
      <c r="L488" s="36">
        <f t="shared" si="10"/>
        <v>3.3222591362126247E-3</v>
      </c>
      <c r="M488" s="36">
        <f t="shared" si="10"/>
        <v>0.16943521594684385</v>
      </c>
      <c r="N488" s="36">
        <f t="shared" si="10"/>
        <v>1.6611295681063123E-3</v>
      </c>
    </row>
    <row r="489" spans="1:14" x14ac:dyDescent="0.35">
      <c r="A489" s="31" t="s">
        <v>140</v>
      </c>
      <c r="B489" s="31" t="s">
        <v>141</v>
      </c>
      <c r="C489" s="35">
        <f t="shared" si="9"/>
        <v>672</v>
      </c>
      <c r="D489" s="36">
        <f t="shared" si="10"/>
        <v>1.7857142857142856E-2</v>
      </c>
      <c r="E489" s="36">
        <f t="shared" si="10"/>
        <v>6.5476190476190479E-2</v>
      </c>
      <c r="F489" s="36">
        <f t="shared" si="10"/>
        <v>0.48958333333333331</v>
      </c>
      <c r="G489" s="36">
        <f t="shared" si="10"/>
        <v>0</v>
      </c>
      <c r="H489" s="36">
        <f t="shared" si="10"/>
        <v>0.29761904761904762</v>
      </c>
      <c r="I489" s="36">
        <f t="shared" si="10"/>
        <v>7.4404761904761901E-3</v>
      </c>
      <c r="J489" s="36">
        <f t="shared" si="10"/>
        <v>8.9285714285714281E-3</v>
      </c>
      <c r="K489" s="36">
        <f t="shared" si="10"/>
        <v>0</v>
      </c>
      <c r="L489" s="36">
        <f t="shared" si="10"/>
        <v>7.4404761904761901E-3</v>
      </c>
      <c r="M489" s="36">
        <f t="shared" si="10"/>
        <v>9.8214285714285712E-2</v>
      </c>
      <c r="N489" s="36">
        <f t="shared" si="10"/>
        <v>7.4404761904761901E-3</v>
      </c>
    </row>
    <row r="490" spans="1:14" x14ac:dyDescent="0.35">
      <c r="A490" s="31" t="s">
        <v>142</v>
      </c>
      <c r="B490" s="31" t="s">
        <v>143</v>
      </c>
      <c r="C490" s="35">
        <f t="shared" si="9"/>
        <v>901</v>
      </c>
      <c r="D490" s="36">
        <f t="shared" si="10"/>
        <v>2.774694783573807E-2</v>
      </c>
      <c r="E490" s="36">
        <f t="shared" si="10"/>
        <v>5.9933407325194227E-2</v>
      </c>
      <c r="F490" s="36">
        <f t="shared" si="10"/>
        <v>0.29078801331853499</v>
      </c>
      <c r="G490" s="36">
        <f t="shared" si="10"/>
        <v>1.1098779134295228E-3</v>
      </c>
      <c r="H490" s="36">
        <f t="shared" si="10"/>
        <v>0.35960044395116536</v>
      </c>
      <c r="I490" s="36">
        <f t="shared" si="10"/>
        <v>1.7758046614872364E-2</v>
      </c>
      <c r="J490" s="36">
        <f t="shared" si="10"/>
        <v>7.7691453940066596E-3</v>
      </c>
      <c r="K490" s="36">
        <f t="shared" si="10"/>
        <v>0</v>
      </c>
      <c r="L490" s="36">
        <f t="shared" si="10"/>
        <v>1.3318534961154272E-2</v>
      </c>
      <c r="M490" s="36">
        <f t="shared" si="10"/>
        <v>0.21975582685904552</v>
      </c>
      <c r="N490" s="36">
        <f t="shared" si="10"/>
        <v>2.2197558268590455E-3</v>
      </c>
    </row>
    <row r="491" spans="1:14" x14ac:dyDescent="0.35">
      <c r="A491" s="31" t="s">
        <v>144</v>
      </c>
      <c r="B491" s="31" t="s">
        <v>145</v>
      </c>
      <c r="C491" s="35">
        <f t="shared" si="9"/>
        <v>656</v>
      </c>
      <c r="D491" s="36">
        <f t="shared" si="10"/>
        <v>2.2865853658536585E-2</v>
      </c>
      <c r="E491" s="36">
        <f t="shared" si="10"/>
        <v>5.3353658536585365E-2</v>
      </c>
      <c r="F491" s="36">
        <f t="shared" si="10"/>
        <v>0.53963414634146345</v>
      </c>
      <c r="G491" s="36">
        <f t="shared" si="10"/>
        <v>1.5243902439024391E-3</v>
      </c>
      <c r="H491" s="36">
        <f t="shared" si="10"/>
        <v>0.19054878048780488</v>
      </c>
      <c r="I491" s="36">
        <f t="shared" si="10"/>
        <v>6.0975609756097563E-3</v>
      </c>
      <c r="J491" s="36">
        <f t="shared" si="10"/>
        <v>1.524390243902439E-2</v>
      </c>
      <c r="K491" s="36">
        <f t="shared" si="10"/>
        <v>0</v>
      </c>
      <c r="L491" s="36">
        <f t="shared" si="10"/>
        <v>9.1463414634146336E-3</v>
      </c>
      <c r="M491" s="36">
        <f t="shared" si="10"/>
        <v>0.15701219512195122</v>
      </c>
      <c r="N491" s="36">
        <f t="shared" si="10"/>
        <v>4.5731707317073168E-3</v>
      </c>
    </row>
    <row r="492" spans="1:14" x14ac:dyDescent="0.35">
      <c r="A492" s="31" t="s">
        <v>146</v>
      </c>
      <c r="B492" s="31" t="s">
        <v>147</v>
      </c>
      <c r="C492" s="35">
        <f t="shared" si="9"/>
        <v>610</v>
      </c>
      <c r="D492" s="36">
        <f t="shared" ref="D492:N507" si="11">D27/$C27</f>
        <v>1.9672131147540985E-2</v>
      </c>
      <c r="E492" s="36">
        <f t="shared" si="11"/>
        <v>4.4262295081967211E-2</v>
      </c>
      <c r="F492" s="36">
        <f t="shared" si="11"/>
        <v>0.50983606557377048</v>
      </c>
      <c r="G492" s="36">
        <f t="shared" si="11"/>
        <v>3.2786885245901639E-3</v>
      </c>
      <c r="H492" s="36">
        <f t="shared" si="11"/>
        <v>0.24918032786885247</v>
      </c>
      <c r="I492" s="36">
        <f t="shared" si="11"/>
        <v>1.3114754098360656E-2</v>
      </c>
      <c r="J492" s="36">
        <f t="shared" si="11"/>
        <v>1.1475409836065573E-2</v>
      </c>
      <c r="K492" s="36">
        <f t="shared" si="11"/>
        <v>0</v>
      </c>
      <c r="L492" s="36">
        <f t="shared" si="11"/>
        <v>0</v>
      </c>
      <c r="M492" s="36">
        <f t="shared" si="11"/>
        <v>0.14098360655737704</v>
      </c>
      <c r="N492" s="36">
        <f t="shared" si="11"/>
        <v>8.1967213114754103E-3</v>
      </c>
    </row>
    <row r="493" spans="1:14" x14ac:dyDescent="0.35">
      <c r="A493" s="31" t="s">
        <v>148</v>
      </c>
      <c r="B493" s="31" t="s">
        <v>149</v>
      </c>
      <c r="C493" s="35">
        <f t="shared" si="9"/>
        <v>659</v>
      </c>
      <c r="D493" s="36">
        <f t="shared" si="11"/>
        <v>3.7936267071320182E-2</v>
      </c>
      <c r="E493" s="36">
        <f t="shared" si="11"/>
        <v>6.3732928679817905E-2</v>
      </c>
      <c r="F493" s="36">
        <f t="shared" si="11"/>
        <v>0.5781487101669196</v>
      </c>
      <c r="G493" s="36">
        <f t="shared" si="11"/>
        <v>0</v>
      </c>
      <c r="H493" s="36">
        <f t="shared" si="11"/>
        <v>0.13808801213960548</v>
      </c>
      <c r="I493" s="36">
        <f t="shared" si="11"/>
        <v>3.0349013657056147E-3</v>
      </c>
      <c r="J493" s="36">
        <f t="shared" si="11"/>
        <v>2.4279210925644917E-2</v>
      </c>
      <c r="K493" s="36">
        <f t="shared" si="11"/>
        <v>0</v>
      </c>
      <c r="L493" s="36">
        <f t="shared" si="11"/>
        <v>9.104704097116844E-3</v>
      </c>
      <c r="M493" s="36">
        <f t="shared" si="11"/>
        <v>0.1441578148710167</v>
      </c>
      <c r="N493" s="36">
        <f t="shared" si="11"/>
        <v>1.5174506828528073E-3</v>
      </c>
    </row>
    <row r="494" spans="1:14" x14ac:dyDescent="0.35">
      <c r="A494" s="31" t="s">
        <v>150</v>
      </c>
      <c r="B494" s="31" t="s">
        <v>151</v>
      </c>
      <c r="C494" s="35">
        <f t="shared" si="9"/>
        <v>622</v>
      </c>
      <c r="D494" s="36">
        <f t="shared" si="11"/>
        <v>2.5723472668810289E-2</v>
      </c>
      <c r="E494" s="36">
        <f t="shared" si="11"/>
        <v>4.1800643086816719E-2</v>
      </c>
      <c r="F494" s="36">
        <f t="shared" si="11"/>
        <v>0.38102893890675243</v>
      </c>
      <c r="G494" s="36">
        <f t="shared" si="11"/>
        <v>3.2154340836012861E-3</v>
      </c>
      <c r="H494" s="36">
        <f t="shared" si="11"/>
        <v>0.28135048231511256</v>
      </c>
      <c r="I494" s="36">
        <f t="shared" si="11"/>
        <v>8.0385852090032149E-3</v>
      </c>
      <c r="J494" s="36">
        <f t="shared" si="11"/>
        <v>1.1254019292604502E-2</v>
      </c>
      <c r="K494" s="36">
        <f t="shared" si="11"/>
        <v>0</v>
      </c>
      <c r="L494" s="36">
        <f t="shared" si="11"/>
        <v>1.6077170418006431E-3</v>
      </c>
      <c r="M494" s="36">
        <f t="shared" si="11"/>
        <v>0.2459807073954984</v>
      </c>
      <c r="N494" s="36">
        <f t="shared" si="11"/>
        <v>0</v>
      </c>
    </row>
    <row r="495" spans="1:14" x14ac:dyDescent="0.35">
      <c r="A495" s="31" t="s">
        <v>152</v>
      </c>
      <c r="B495" s="31" t="s">
        <v>153</v>
      </c>
      <c r="C495" s="35">
        <f t="shared" si="9"/>
        <v>607</v>
      </c>
      <c r="D495" s="36">
        <f t="shared" si="11"/>
        <v>2.3064250411861616E-2</v>
      </c>
      <c r="E495" s="36">
        <f t="shared" si="11"/>
        <v>3.6243822075782535E-2</v>
      </c>
      <c r="F495" s="36">
        <f t="shared" si="11"/>
        <v>0.37891268533772654</v>
      </c>
      <c r="G495" s="36">
        <f t="shared" si="11"/>
        <v>1.6474464579901153E-3</v>
      </c>
      <c r="H495" s="36">
        <f t="shared" si="11"/>
        <v>0.25535420098846789</v>
      </c>
      <c r="I495" s="36">
        <f t="shared" si="11"/>
        <v>1.3179571663920923E-2</v>
      </c>
      <c r="J495" s="36">
        <f t="shared" si="11"/>
        <v>1.3179571663920923E-2</v>
      </c>
      <c r="K495" s="36">
        <f t="shared" si="11"/>
        <v>0</v>
      </c>
      <c r="L495" s="36">
        <f t="shared" si="11"/>
        <v>1.6474464579901153E-3</v>
      </c>
      <c r="M495" s="36">
        <f t="shared" si="11"/>
        <v>0.27677100494233936</v>
      </c>
      <c r="N495" s="36">
        <f t="shared" si="11"/>
        <v>0</v>
      </c>
    </row>
    <row r="496" spans="1:14" x14ac:dyDescent="0.35">
      <c r="A496" s="31" t="s">
        <v>154</v>
      </c>
      <c r="B496" s="31" t="s">
        <v>155</v>
      </c>
      <c r="C496" s="35">
        <f t="shared" si="9"/>
        <v>572</v>
      </c>
      <c r="D496" s="36">
        <f t="shared" si="11"/>
        <v>2.4475524475524476E-2</v>
      </c>
      <c r="E496" s="36">
        <f t="shared" si="11"/>
        <v>2.6223776223776224E-2</v>
      </c>
      <c r="F496" s="36">
        <f t="shared" si="11"/>
        <v>0.40909090909090912</v>
      </c>
      <c r="G496" s="36">
        <f t="shared" si="11"/>
        <v>0</v>
      </c>
      <c r="H496" s="36">
        <f t="shared" si="11"/>
        <v>0.21678321678321677</v>
      </c>
      <c r="I496" s="36">
        <f t="shared" si="11"/>
        <v>1.048951048951049E-2</v>
      </c>
      <c r="J496" s="36">
        <f t="shared" si="11"/>
        <v>2.097902097902098E-2</v>
      </c>
      <c r="K496" s="36">
        <f t="shared" si="11"/>
        <v>0</v>
      </c>
      <c r="L496" s="36">
        <f t="shared" si="11"/>
        <v>1.3986013986013986E-2</v>
      </c>
      <c r="M496" s="36">
        <f t="shared" si="11"/>
        <v>0.26223776223776224</v>
      </c>
      <c r="N496" s="36">
        <f t="shared" si="11"/>
        <v>1.5734265734265736E-2</v>
      </c>
    </row>
    <row r="497" spans="1:14" x14ac:dyDescent="0.35">
      <c r="A497" s="31" t="s">
        <v>156</v>
      </c>
      <c r="B497" s="31" t="s">
        <v>157</v>
      </c>
      <c r="C497" s="35">
        <f t="shared" si="9"/>
        <v>627</v>
      </c>
      <c r="D497" s="36">
        <f t="shared" si="11"/>
        <v>2.7113237639553429E-2</v>
      </c>
      <c r="E497" s="36">
        <f t="shared" si="11"/>
        <v>5.5821371610845293E-2</v>
      </c>
      <c r="F497" s="36">
        <f t="shared" si="11"/>
        <v>0.47687400318979267</v>
      </c>
      <c r="G497" s="36">
        <f t="shared" si="11"/>
        <v>0</v>
      </c>
      <c r="H497" s="36">
        <f t="shared" si="11"/>
        <v>0.22807017543859648</v>
      </c>
      <c r="I497" s="36">
        <f t="shared" si="11"/>
        <v>4.7846889952153108E-3</v>
      </c>
      <c r="J497" s="36">
        <f t="shared" si="11"/>
        <v>1.4354066985645933E-2</v>
      </c>
      <c r="K497" s="36">
        <f t="shared" si="11"/>
        <v>0</v>
      </c>
      <c r="L497" s="36">
        <f t="shared" si="11"/>
        <v>1.594896331738437E-3</v>
      </c>
      <c r="M497" s="36">
        <f t="shared" si="11"/>
        <v>0.18979266347687401</v>
      </c>
      <c r="N497" s="36">
        <f t="shared" si="11"/>
        <v>1.594896331738437E-3</v>
      </c>
    </row>
    <row r="498" spans="1:14" x14ac:dyDescent="0.35">
      <c r="A498" s="31" t="s">
        <v>158</v>
      </c>
      <c r="B498" s="31" t="s">
        <v>159</v>
      </c>
      <c r="C498" s="35">
        <f t="shared" si="9"/>
        <v>719</v>
      </c>
      <c r="D498" s="36">
        <f t="shared" si="11"/>
        <v>3.3379694019471488E-2</v>
      </c>
      <c r="E498" s="36">
        <f t="shared" si="11"/>
        <v>6.8150208623087627E-2</v>
      </c>
      <c r="F498" s="36">
        <f t="shared" si="11"/>
        <v>0.5299026425591099</v>
      </c>
      <c r="G498" s="36">
        <f t="shared" si="11"/>
        <v>0</v>
      </c>
      <c r="H498" s="36">
        <f t="shared" si="11"/>
        <v>0.23922114047287898</v>
      </c>
      <c r="I498" s="36">
        <f t="shared" si="11"/>
        <v>4.172461752433936E-3</v>
      </c>
      <c r="J498" s="36">
        <f t="shared" si="11"/>
        <v>6.258692628650904E-2</v>
      </c>
      <c r="K498" s="36">
        <f t="shared" si="11"/>
        <v>0</v>
      </c>
      <c r="L498" s="36">
        <f t="shared" si="11"/>
        <v>1.3908205841446453E-3</v>
      </c>
      <c r="M498" s="36">
        <f t="shared" si="11"/>
        <v>6.1196105702364396E-2</v>
      </c>
      <c r="N498" s="36">
        <f t="shared" si="11"/>
        <v>0</v>
      </c>
    </row>
    <row r="499" spans="1:14" x14ac:dyDescent="0.35">
      <c r="A499" s="31" t="s">
        <v>160</v>
      </c>
      <c r="B499" s="31" t="s">
        <v>161</v>
      </c>
      <c r="C499" s="35">
        <f t="shared" si="9"/>
        <v>1571</v>
      </c>
      <c r="D499" s="36">
        <f t="shared" si="11"/>
        <v>2.8007638446849142E-2</v>
      </c>
      <c r="E499" s="36">
        <f t="shared" si="11"/>
        <v>5.3469127943984722E-2</v>
      </c>
      <c r="F499" s="36">
        <f t="shared" si="11"/>
        <v>0.61998726925525138</v>
      </c>
      <c r="G499" s="36">
        <f t="shared" si="11"/>
        <v>0</v>
      </c>
      <c r="H499" s="36">
        <f t="shared" si="11"/>
        <v>0.21323997453851051</v>
      </c>
      <c r="I499" s="36">
        <f t="shared" si="11"/>
        <v>8.2749840865690635E-3</v>
      </c>
      <c r="J499" s="36">
        <f t="shared" si="11"/>
        <v>1.336728198599618E-2</v>
      </c>
      <c r="K499" s="36">
        <f t="shared" si="11"/>
        <v>0</v>
      </c>
      <c r="L499" s="36">
        <f t="shared" si="11"/>
        <v>1.273074474856779E-3</v>
      </c>
      <c r="M499" s="36">
        <f t="shared" si="11"/>
        <v>5.919796308084023E-2</v>
      </c>
      <c r="N499" s="36">
        <f t="shared" si="11"/>
        <v>3.1826861871419479E-3</v>
      </c>
    </row>
    <row r="500" spans="1:14" x14ac:dyDescent="0.35">
      <c r="A500" s="31" t="s">
        <v>162</v>
      </c>
      <c r="B500" s="31" t="s">
        <v>163</v>
      </c>
      <c r="C500" s="35">
        <f t="shared" si="9"/>
        <v>874</v>
      </c>
      <c r="D500" s="36">
        <f t="shared" si="11"/>
        <v>2.6315789473684209E-2</v>
      </c>
      <c r="E500" s="36">
        <f t="shared" si="11"/>
        <v>2.4027459954233409E-2</v>
      </c>
      <c r="F500" s="36">
        <f t="shared" si="11"/>
        <v>0.40732265446224258</v>
      </c>
      <c r="G500" s="36">
        <f t="shared" si="11"/>
        <v>0</v>
      </c>
      <c r="H500" s="36">
        <f t="shared" si="11"/>
        <v>0.17505720823798626</v>
      </c>
      <c r="I500" s="36">
        <f t="shared" si="11"/>
        <v>4.5766590389016018E-3</v>
      </c>
      <c r="J500" s="36">
        <f t="shared" si="11"/>
        <v>6.7505720823798632E-2</v>
      </c>
      <c r="K500" s="36">
        <f t="shared" si="11"/>
        <v>0</v>
      </c>
      <c r="L500" s="36">
        <f t="shared" si="11"/>
        <v>0</v>
      </c>
      <c r="M500" s="36">
        <f t="shared" si="11"/>
        <v>0.29519450800915331</v>
      </c>
      <c r="N500" s="36">
        <f t="shared" si="11"/>
        <v>0</v>
      </c>
    </row>
    <row r="501" spans="1:14" x14ac:dyDescent="0.35">
      <c r="A501" s="31" t="s">
        <v>164</v>
      </c>
      <c r="B501" s="31" t="s">
        <v>165</v>
      </c>
      <c r="C501" s="35">
        <f t="shared" si="9"/>
        <v>670</v>
      </c>
      <c r="D501" s="36">
        <f t="shared" si="11"/>
        <v>1.9402985074626865E-2</v>
      </c>
      <c r="E501" s="36">
        <f t="shared" si="11"/>
        <v>5.3731343283582089E-2</v>
      </c>
      <c r="F501" s="36">
        <f t="shared" si="11"/>
        <v>0.37761194029850748</v>
      </c>
      <c r="G501" s="36">
        <f t="shared" si="11"/>
        <v>1.4925373134328358E-3</v>
      </c>
      <c r="H501" s="36">
        <f t="shared" si="11"/>
        <v>0.27164179104477609</v>
      </c>
      <c r="I501" s="36">
        <f t="shared" si="11"/>
        <v>1.0447761194029851E-2</v>
      </c>
      <c r="J501" s="36">
        <f t="shared" si="11"/>
        <v>1.6417910447761194E-2</v>
      </c>
      <c r="K501" s="36">
        <f t="shared" si="11"/>
        <v>1.4925373134328358E-3</v>
      </c>
      <c r="L501" s="36">
        <f t="shared" si="11"/>
        <v>1.4925373134328358E-3</v>
      </c>
      <c r="M501" s="36">
        <f t="shared" si="11"/>
        <v>0.24328358208955222</v>
      </c>
      <c r="N501" s="36">
        <f t="shared" si="11"/>
        <v>2.9850746268656717E-3</v>
      </c>
    </row>
    <row r="502" spans="1:14" x14ac:dyDescent="0.35">
      <c r="A502" s="31" t="s">
        <v>166</v>
      </c>
      <c r="B502" s="31" t="s">
        <v>167</v>
      </c>
      <c r="C502" s="35">
        <f t="shared" si="9"/>
        <v>626</v>
      </c>
      <c r="D502" s="36">
        <f t="shared" si="11"/>
        <v>2.2364217252396165E-2</v>
      </c>
      <c r="E502" s="36">
        <f t="shared" si="11"/>
        <v>2.0766773162939296E-2</v>
      </c>
      <c r="F502" s="36">
        <f t="shared" si="11"/>
        <v>0.38498402555910544</v>
      </c>
      <c r="G502" s="36">
        <f t="shared" si="11"/>
        <v>0</v>
      </c>
      <c r="H502" s="36">
        <f t="shared" si="11"/>
        <v>0.32587859424920129</v>
      </c>
      <c r="I502" s="36">
        <f t="shared" si="11"/>
        <v>1.7571884984025558E-2</v>
      </c>
      <c r="J502" s="36">
        <f t="shared" si="11"/>
        <v>9.5846645367412137E-3</v>
      </c>
      <c r="K502" s="36">
        <f t="shared" si="11"/>
        <v>0</v>
      </c>
      <c r="L502" s="36">
        <f t="shared" si="11"/>
        <v>6.3897763578274758E-3</v>
      </c>
      <c r="M502" s="36">
        <f t="shared" si="11"/>
        <v>0.20926517571884984</v>
      </c>
      <c r="N502" s="36">
        <f t="shared" si="11"/>
        <v>3.1948881789137379E-3</v>
      </c>
    </row>
    <row r="503" spans="1:14" x14ac:dyDescent="0.35">
      <c r="A503" s="31" t="s">
        <v>168</v>
      </c>
      <c r="B503" s="31" t="s">
        <v>169</v>
      </c>
      <c r="C503" s="35">
        <f t="shared" si="9"/>
        <v>617</v>
      </c>
      <c r="D503" s="36">
        <f t="shared" si="11"/>
        <v>4.5380875202593193E-2</v>
      </c>
      <c r="E503" s="36">
        <f t="shared" si="11"/>
        <v>0.10858995137763371</v>
      </c>
      <c r="F503" s="36">
        <f t="shared" si="11"/>
        <v>0.51701782820097242</v>
      </c>
      <c r="G503" s="36">
        <f t="shared" si="11"/>
        <v>1.6207455429497568E-3</v>
      </c>
      <c r="H503" s="36">
        <f t="shared" si="11"/>
        <v>0.28200972447325767</v>
      </c>
      <c r="I503" s="36">
        <f t="shared" si="11"/>
        <v>8.1037277147487843E-3</v>
      </c>
      <c r="J503" s="36">
        <f t="shared" si="11"/>
        <v>1.1345218800648298E-2</v>
      </c>
      <c r="K503" s="36">
        <f t="shared" si="11"/>
        <v>1.6207455429497568E-3</v>
      </c>
      <c r="L503" s="36">
        <f t="shared" si="11"/>
        <v>1.6207455429497568E-3</v>
      </c>
      <c r="M503" s="36">
        <f t="shared" si="11"/>
        <v>1.9448946515397084E-2</v>
      </c>
      <c r="N503" s="36">
        <f t="shared" si="11"/>
        <v>3.2414910858995136E-3</v>
      </c>
    </row>
    <row r="504" spans="1:14" x14ac:dyDescent="0.35">
      <c r="A504" s="31" t="s">
        <v>170</v>
      </c>
      <c r="B504" s="31" t="s">
        <v>171</v>
      </c>
      <c r="C504" s="35">
        <f t="shared" si="9"/>
        <v>728</v>
      </c>
      <c r="D504" s="36">
        <f t="shared" si="11"/>
        <v>2.3351648351648352E-2</v>
      </c>
      <c r="E504" s="36">
        <f t="shared" si="11"/>
        <v>7.4175824175824176E-2</v>
      </c>
      <c r="F504" s="36">
        <f t="shared" si="11"/>
        <v>0.35302197802197804</v>
      </c>
      <c r="G504" s="36">
        <f t="shared" si="11"/>
        <v>0</v>
      </c>
      <c r="H504" s="36">
        <f t="shared" si="11"/>
        <v>0.25412087912087911</v>
      </c>
      <c r="I504" s="36">
        <f t="shared" si="11"/>
        <v>2.7472527472527475E-3</v>
      </c>
      <c r="J504" s="36">
        <f t="shared" si="11"/>
        <v>1.9230769230769232E-2</v>
      </c>
      <c r="K504" s="36">
        <f t="shared" si="11"/>
        <v>0</v>
      </c>
      <c r="L504" s="36">
        <f t="shared" si="11"/>
        <v>1.3736263736263737E-3</v>
      </c>
      <c r="M504" s="36">
        <f t="shared" si="11"/>
        <v>0.26373626373626374</v>
      </c>
      <c r="N504" s="36">
        <f t="shared" si="11"/>
        <v>8.241758241758242E-3</v>
      </c>
    </row>
    <row r="505" spans="1:14" x14ac:dyDescent="0.35">
      <c r="A505" s="31" t="s">
        <v>172</v>
      </c>
      <c r="B505" s="31" t="s">
        <v>173</v>
      </c>
      <c r="C505" s="35">
        <f t="shared" si="9"/>
        <v>718</v>
      </c>
      <c r="D505" s="36">
        <f t="shared" si="11"/>
        <v>1.6713091922005572E-2</v>
      </c>
      <c r="E505" s="36">
        <f t="shared" si="11"/>
        <v>3.0640668523676879E-2</v>
      </c>
      <c r="F505" s="36">
        <f t="shared" si="11"/>
        <v>0.39275766016713093</v>
      </c>
      <c r="G505" s="36">
        <f t="shared" si="11"/>
        <v>0</v>
      </c>
      <c r="H505" s="36">
        <f t="shared" si="11"/>
        <v>0.28969359331476324</v>
      </c>
      <c r="I505" s="36">
        <f t="shared" si="11"/>
        <v>1.1142061281337047E-2</v>
      </c>
      <c r="J505" s="36">
        <f t="shared" si="11"/>
        <v>1.1142061281337047E-2</v>
      </c>
      <c r="K505" s="36">
        <f t="shared" si="11"/>
        <v>1.3927576601671309E-3</v>
      </c>
      <c r="L505" s="36">
        <f t="shared" si="11"/>
        <v>4.178272980501393E-3</v>
      </c>
      <c r="M505" s="36">
        <f t="shared" si="11"/>
        <v>0.24233983286908078</v>
      </c>
      <c r="N505" s="36">
        <f t="shared" si="11"/>
        <v>0</v>
      </c>
    </row>
    <row r="506" spans="1:14" x14ac:dyDescent="0.35">
      <c r="A506" s="31" t="s">
        <v>174</v>
      </c>
      <c r="B506" s="31" t="s">
        <v>175</v>
      </c>
      <c r="C506" s="35">
        <f t="shared" si="9"/>
        <v>942</v>
      </c>
      <c r="D506" s="36">
        <f t="shared" si="11"/>
        <v>0.10084925690021232</v>
      </c>
      <c r="E506" s="36">
        <f t="shared" si="11"/>
        <v>0.10615711252653928</v>
      </c>
      <c r="F506" s="36">
        <f t="shared" si="11"/>
        <v>0.38110403397027603</v>
      </c>
      <c r="G506" s="36">
        <f t="shared" si="11"/>
        <v>8.4925690021231421E-3</v>
      </c>
      <c r="H506" s="36">
        <f t="shared" si="11"/>
        <v>7.32484076433121E-2</v>
      </c>
      <c r="I506" s="36">
        <f t="shared" si="11"/>
        <v>3.1847133757961785E-3</v>
      </c>
      <c r="J506" s="36">
        <f t="shared" si="11"/>
        <v>9.9787685774946927E-2</v>
      </c>
      <c r="K506" s="36">
        <f t="shared" si="11"/>
        <v>0</v>
      </c>
      <c r="L506" s="36">
        <f t="shared" si="11"/>
        <v>1.167728237791932E-2</v>
      </c>
      <c r="M506" s="36">
        <f t="shared" si="11"/>
        <v>0.20594479830148621</v>
      </c>
      <c r="N506" s="36">
        <f t="shared" si="11"/>
        <v>9.5541401273885346E-3</v>
      </c>
    </row>
    <row r="507" spans="1:14" x14ac:dyDescent="0.35">
      <c r="A507" s="31" t="s">
        <v>176</v>
      </c>
      <c r="B507" s="31" t="s">
        <v>177</v>
      </c>
      <c r="C507" s="35">
        <f t="shared" si="9"/>
        <v>932</v>
      </c>
      <c r="D507" s="36">
        <f t="shared" si="11"/>
        <v>2.575107296137339E-2</v>
      </c>
      <c r="E507" s="36">
        <f t="shared" si="11"/>
        <v>4.8283261802575105E-2</v>
      </c>
      <c r="F507" s="36">
        <f t="shared" si="11"/>
        <v>0.59120171673819744</v>
      </c>
      <c r="G507" s="36">
        <f t="shared" si="11"/>
        <v>0</v>
      </c>
      <c r="H507" s="36">
        <f t="shared" si="11"/>
        <v>0.29613733905579398</v>
      </c>
      <c r="I507" s="36">
        <f t="shared" si="11"/>
        <v>3.2188841201716738E-3</v>
      </c>
      <c r="J507" s="36">
        <f t="shared" si="11"/>
        <v>1.0729613733905579E-2</v>
      </c>
      <c r="K507" s="36">
        <f t="shared" si="11"/>
        <v>1.0729613733905579E-3</v>
      </c>
      <c r="L507" s="36">
        <f t="shared" si="11"/>
        <v>1.0729613733905579E-3</v>
      </c>
      <c r="M507" s="36">
        <f t="shared" si="11"/>
        <v>1.8240343347639486E-2</v>
      </c>
      <c r="N507" s="36">
        <f t="shared" si="11"/>
        <v>4.2918454935622317E-3</v>
      </c>
    </row>
    <row r="508" spans="1:14" x14ac:dyDescent="0.35">
      <c r="A508" s="31" t="s">
        <v>178</v>
      </c>
      <c r="B508" s="31" t="s">
        <v>179</v>
      </c>
      <c r="C508" s="35">
        <f t="shared" si="9"/>
        <v>1324</v>
      </c>
      <c r="D508" s="36">
        <f t="shared" ref="D508:N523" si="12">D43/$C43</f>
        <v>3.1722054380664652E-2</v>
      </c>
      <c r="E508" s="36">
        <f t="shared" si="12"/>
        <v>3.0211480362537766E-2</v>
      </c>
      <c r="F508" s="36">
        <f t="shared" si="12"/>
        <v>0.48338368580060426</v>
      </c>
      <c r="G508" s="36">
        <f t="shared" si="12"/>
        <v>2.2658610271903325E-3</v>
      </c>
      <c r="H508" s="36">
        <f t="shared" si="12"/>
        <v>0.19864048338368581</v>
      </c>
      <c r="I508" s="36">
        <f t="shared" si="12"/>
        <v>7.5528700906344415E-3</v>
      </c>
      <c r="J508" s="36">
        <f t="shared" si="12"/>
        <v>2.8700906344410877E-2</v>
      </c>
      <c r="K508" s="36">
        <f t="shared" si="12"/>
        <v>0</v>
      </c>
      <c r="L508" s="36">
        <f t="shared" si="12"/>
        <v>8.3081570996978854E-3</v>
      </c>
      <c r="M508" s="36">
        <f t="shared" si="12"/>
        <v>0.20543806646525681</v>
      </c>
      <c r="N508" s="36">
        <f t="shared" si="12"/>
        <v>3.7764350453172208E-3</v>
      </c>
    </row>
    <row r="509" spans="1:14" x14ac:dyDescent="0.35">
      <c r="A509" s="31" t="s">
        <v>180</v>
      </c>
      <c r="B509" s="31" t="s">
        <v>181</v>
      </c>
      <c r="C509" s="35">
        <f t="shared" si="9"/>
        <v>740</v>
      </c>
      <c r="D509" s="36">
        <f t="shared" si="12"/>
        <v>2.5675675675675677E-2</v>
      </c>
      <c r="E509" s="36">
        <f t="shared" si="12"/>
        <v>2.837837837837838E-2</v>
      </c>
      <c r="F509" s="36">
        <f t="shared" si="12"/>
        <v>0.31486486486486487</v>
      </c>
      <c r="G509" s="36">
        <f t="shared" si="12"/>
        <v>0</v>
      </c>
      <c r="H509" s="36">
        <f t="shared" si="12"/>
        <v>0.12972972972972974</v>
      </c>
      <c r="I509" s="36">
        <f t="shared" si="12"/>
        <v>1.3513513513513514E-2</v>
      </c>
      <c r="J509" s="36">
        <f t="shared" si="12"/>
        <v>3.1081081081081083E-2</v>
      </c>
      <c r="K509" s="36">
        <f t="shared" si="12"/>
        <v>0</v>
      </c>
      <c r="L509" s="36">
        <f t="shared" si="12"/>
        <v>1.2162162162162163E-2</v>
      </c>
      <c r="M509" s="36">
        <f t="shared" si="12"/>
        <v>0.44054054054054054</v>
      </c>
      <c r="N509" s="36">
        <f t="shared" si="12"/>
        <v>4.0540540540540543E-3</v>
      </c>
    </row>
    <row r="510" spans="1:14" x14ac:dyDescent="0.35">
      <c r="A510" s="31" t="s">
        <v>182</v>
      </c>
      <c r="B510" s="31" t="s">
        <v>183</v>
      </c>
      <c r="C510" s="35">
        <f t="shared" si="9"/>
        <v>777</v>
      </c>
      <c r="D510" s="36">
        <f t="shared" si="12"/>
        <v>3.0888030888030889E-2</v>
      </c>
      <c r="E510" s="36">
        <f t="shared" si="12"/>
        <v>4.2471042471042469E-2</v>
      </c>
      <c r="F510" s="36">
        <f t="shared" si="12"/>
        <v>0.42213642213642216</v>
      </c>
      <c r="G510" s="36">
        <f t="shared" si="12"/>
        <v>2.5740025740025739E-3</v>
      </c>
      <c r="H510" s="36">
        <f t="shared" si="12"/>
        <v>0.19433719433719435</v>
      </c>
      <c r="I510" s="36">
        <f t="shared" si="12"/>
        <v>1.9305019305019305E-2</v>
      </c>
      <c r="J510" s="36">
        <f t="shared" si="12"/>
        <v>1.8018018018018018E-2</v>
      </c>
      <c r="K510" s="36">
        <f t="shared" si="12"/>
        <v>0</v>
      </c>
      <c r="L510" s="36">
        <f t="shared" si="12"/>
        <v>1.4157014157014158E-2</v>
      </c>
      <c r="M510" s="36">
        <f t="shared" si="12"/>
        <v>0.24967824967824967</v>
      </c>
      <c r="N510" s="36">
        <f t="shared" si="12"/>
        <v>6.4350064350064346E-3</v>
      </c>
    </row>
    <row r="511" spans="1:14" x14ac:dyDescent="0.35">
      <c r="A511" s="31" t="s">
        <v>184</v>
      </c>
      <c r="B511" s="31" t="s">
        <v>185</v>
      </c>
      <c r="C511" s="35">
        <f t="shared" si="9"/>
        <v>627</v>
      </c>
      <c r="D511" s="36">
        <f t="shared" si="12"/>
        <v>3.0303030303030304E-2</v>
      </c>
      <c r="E511" s="36">
        <f t="shared" si="12"/>
        <v>7.6555023923444973E-2</v>
      </c>
      <c r="F511" s="36">
        <f t="shared" si="12"/>
        <v>0.49760765550239233</v>
      </c>
      <c r="G511" s="36">
        <f t="shared" si="12"/>
        <v>3.189792663476874E-3</v>
      </c>
      <c r="H511" s="36">
        <f t="shared" si="12"/>
        <v>0.28548644338118023</v>
      </c>
      <c r="I511" s="36">
        <f t="shared" si="12"/>
        <v>3.189792663476874E-3</v>
      </c>
      <c r="J511" s="36">
        <f t="shared" si="12"/>
        <v>1.1164274322169059E-2</v>
      </c>
      <c r="K511" s="36">
        <f t="shared" si="12"/>
        <v>0</v>
      </c>
      <c r="L511" s="36">
        <f t="shared" si="12"/>
        <v>6.379585326953748E-3</v>
      </c>
      <c r="M511" s="36">
        <f t="shared" si="12"/>
        <v>8.4529505582137163E-2</v>
      </c>
      <c r="N511" s="36">
        <f t="shared" si="12"/>
        <v>1.594896331738437E-3</v>
      </c>
    </row>
    <row r="512" spans="1:14" x14ac:dyDescent="0.35">
      <c r="A512" s="31" t="s">
        <v>186</v>
      </c>
      <c r="B512" s="31" t="s">
        <v>187</v>
      </c>
      <c r="C512" s="35">
        <f t="shared" si="9"/>
        <v>913</v>
      </c>
      <c r="D512" s="36">
        <f t="shared" si="12"/>
        <v>1.5334063526834611E-2</v>
      </c>
      <c r="E512" s="36">
        <f t="shared" si="12"/>
        <v>7.5575027382256299E-2</v>
      </c>
      <c r="F512" s="36">
        <f t="shared" si="12"/>
        <v>0.40744797371303393</v>
      </c>
      <c r="G512" s="36">
        <f t="shared" si="12"/>
        <v>0</v>
      </c>
      <c r="H512" s="36">
        <f t="shared" si="12"/>
        <v>0.39430449069003287</v>
      </c>
      <c r="I512" s="36">
        <f t="shared" si="12"/>
        <v>1.3143483023001095E-2</v>
      </c>
      <c r="J512" s="36">
        <f t="shared" si="12"/>
        <v>2.1905805038335158E-3</v>
      </c>
      <c r="K512" s="36">
        <f t="shared" si="12"/>
        <v>0</v>
      </c>
      <c r="L512" s="36">
        <f t="shared" si="12"/>
        <v>0</v>
      </c>
      <c r="M512" s="36">
        <f t="shared" si="12"/>
        <v>8.8718510405257398E-2</v>
      </c>
      <c r="N512" s="36">
        <f t="shared" si="12"/>
        <v>3.2858707557502738E-3</v>
      </c>
    </row>
    <row r="513" spans="1:14" x14ac:dyDescent="0.35">
      <c r="A513" s="31" t="s">
        <v>188</v>
      </c>
      <c r="B513" s="31" t="s">
        <v>189</v>
      </c>
      <c r="C513" s="35">
        <f t="shared" si="9"/>
        <v>824</v>
      </c>
      <c r="D513" s="36">
        <f t="shared" si="12"/>
        <v>3.3980582524271843E-2</v>
      </c>
      <c r="E513" s="36">
        <f t="shared" si="12"/>
        <v>4.3689320388349516E-2</v>
      </c>
      <c r="F513" s="36">
        <f t="shared" si="12"/>
        <v>0.44781553398058255</v>
      </c>
      <c r="G513" s="36">
        <f t="shared" si="12"/>
        <v>1.2135922330097086E-3</v>
      </c>
      <c r="H513" s="36">
        <f t="shared" si="12"/>
        <v>0.21116504854368931</v>
      </c>
      <c r="I513" s="36">
        <f t="shared" si="12"/>
        <v>4.12621359223301E-2</v>
      </c>
      <c r="J513" s="36">
        <f t="shared" si="12"/>
        <v>9.7087378640776691E-3</v>
      </c>
      <c r="K513" s="36">
        <f t="shared" si="12"/>
        <v>0</v>
      </c>
      <c r="L513" s="36">
        <f t="shared" si="12"/>
        <v>0</v>
      </c>
      <c r="M513" s="36">
        <f t="shared" si="12"/>
        <v>0.20388349514563106</v>
      </c>
      <c r="N513" s="36">
        <f t="shared" si="12"/>
        <v>7.2815533980582527E-3</v>
      </c>
    </row>
    <row r="514" spans="1:14" x14ac:dyDescent="0.35">
      <c r="A514" s="31" t="s">
        <v>190</v>
      </c>
      <c r="B514" s="31" t="s">
        <v>191</v>
      </c>
      <c r="C514" s="35">
        <f t="shared" si="9"/>
        <v>506</v>
      </c>
      <c r="D514" s="36">
        <f t="shared" si="12"/>
        <v>3.5573122529644272E-2</v>
      </c>
      <c r="E514" s="36">
        <f t="shared" si="12"/>
        <v>3.7549407114624504E-2</v>
      </c>
      <c r="F514" s="36">
        <f t="shared" si="12"/>
        <v>0.40711462450592883</v>
      </c>
      <c r="G514" s="36">
        <f t="shared" si="12"/>
        <v>3.952569169960474E-3</v>
      </c>
      <c r="H514" s="36">
        <f t="shared" si="12"/>
        <v>0.20948616600790515</v>
      </c>
      <c r="I514" s="36">
        <f t="shared" si="12"/>
        <v>2.5691699604743084E-2</v>
      </c>
      <c r="J514" s="36">
        <f t="shared" si="12"/>
        <v>4.1501976284584984E-2</v>
      </c>
      <c r="K514" s="36">
        <f t="shared" si="12"/>
        <v>1.976284584980237E-3</v>
      </c>
      <c r="L514" s="36">
        <f t="shared" si="12"/>
        <v>5.9288537549407111E-3</v>
      </c>
      <c r="M514" s="36">
        <f t="shared" si="12"/>
        <v>0.22727272727272727</v>
      </c>
      <c r="N514" s="36">
        <f t="shared" si="12"/>
        <v>3.952569169960474E-3</v>
      </c>
    </row>
    <row r="515" spans="1:14" x14ac:dyDescent="0.35">
      <c r="A515" s="31" t="s">
        <v>192</v>
      </c>
      <c r="B515" s="31" t="s">
        <v>193</v>
      </c>
      <c r="C515" s="35">
        <f t="shared" si="9"/>
        <v>1141</v>
      </c>
      <c r="D515" s="36">
        <f t="shared" si="12"/>
        <v>2.1910604732690624E-2</v>
      </c>
      <c r="E515" s="36">
        <f t="shared" si="12"/>
        <v>6.5731814198071864E-2</v>
      </c>
      <c r="F515" s="36">
        <f t="shared" si="12"/>
        <v>0.46012269938650308</v>
      </c>
      <c r="G515" s="36">
        <f t="shared" si="12"/>
        <v>2.6292725679228747E-3</v>
      </c>
      <c r="H515" s="36">
        <f t="shared" si="12"/>
        <v>0.29009640666082381</v>
      </c>
      <c r="I515" s="36">
        <f t="shared" si="12"/>
        <v>1.2269938650306749E-2</v>
      </c>
      <c r="J515" s="36">
        <f t="shared" si="12"/>
        <v>3.5056967572304996E-2</v>
      </c>
      <c r="K515" s="36">
        <f t="shared" si="12"/>
        <v>0</v>
      </c>
      <c r="L515" s="36">
        <f t="shared" si="12"/>
        <v>4.3821209465381246E-3</v>
      </c>
      <c r="M515" s="36">
        <f t="shared" si="12"/>
        <v>0.10604732690622261</v>
      </c>
      <c r="N515" s="36">
        <f t="shared" si="12"/>
        <v>1.7528483786152498E-3</v>
      </c>
    </row>
    <row r="516" spans="1:14" x14ac:dyDescent="0.35">
      <c r="A516" s="31" t="s">
        <v>194</v>
      </c>
      <c r="B516" s="31" t="s">
        <v>195</v>
      </c>
      <c r="C516" s="35">
        <f t="shared" si="9"/>
        <v>1176</v>
      </c>
      <c r="D516" s="36">
        <f t="shared" si="12"/>
        <v>3.3163265306122451E-2</v>
      </c>
      <c r="E516" s="36">
        <f t="shared" si="12"/>
        <v>2.5510204081632654E-2</v>
      </c>
      <c r="F516" s="36">
        <f t="shared" si="12"/>
        <v>0.33248299319727892</v>
      </c>
      <c r="G516" s="36">
        <f t="shared" si="12"/>
        <v>2.5510204081632651E-3</v>
      </c>
      <c r="H516" s="36">
        <f t="shared" si="12"/>
        <v>0.16241496598639457</v>
      </c>
      <c r="I516" s="36">
        <f t="shared" si="12"/>
        <v>1.2755102040816327E-2</v>
      </c>
      <c r="J516" s="36">
        <f t="shared" si="12"/>
        <v>1.7006802721088437E-2</v>
      </c>
      <c r="K516" s="36">
        <f t="shared" si="12"/>
        <v>8.5034013605442174E-4</v>
      </c>
      <c r="L516" s="36">
        <f t="shared" si="12"/>
        <v>8.5034013605442185E-3</v>
      </c>
      <c r="M516" s="36">
        <f t="shared" si="12"/>
        <v>0.40051020408163263</v>
      </c>
      <c r="N516" s="36">
        <f t="shared" si="12"/>
        <v>4.2517006802721092E-3</v>
      </c>
    </row>
    <row r="517" spans="1:14" x14ac:dyDescent="0.35">
      <c r="A517" s="31" t="s">
        <v>196</v>
      </c>
      <c r="B517" s="31" t="s">
        <v>197</v>
      </c>
      <c r="C517" s="35">
        <f t="shared" si="9"/>
        <v>872</v>
      </c>
      <c r="D517" s="36">
        <f t="shared" si="12"/>
        <v>1.261467889908257E-2</v>
      </c>
      <c r="E517" s="36">
        <f t="shared" si="12"/>
        <v>4.8165137614678902E-2</v>
      </c>
      <c r="F517" s="36">
        <f t="shared" si="12"/>
        <v>0.58600917431192656</v>
      </c>
      <c r="G517" s="36">
        <f t="shared" si="12"/>
        <v>1.1467889908256881E-3</v>
      </c>
      <c r="H517" s="36">
        <f t="shared" si="12"/>
        <v>0.21444954128440366</v>
      </c>
      <c r="I517" s="36">
        <f t="shared" si="12"/>
        <v>1.6055045871559634E-2</v>
      </c>
      <c r="J517" s="36">
        <f t="shared" si="12"/>
        <v>6.8807339449541288E-3</v>
      </c>
      <c r="K517" s="36">
        <f t="shared" si="12"/>
        <v>0</v>
      </c>
      <c r="L517" s="36">
        <f t="shared" si="12"/>
        <v>1.1467889908256881E-3</v>
      </c>
      <c r="M517" s="36">
        <f t="shared" si="12"/>
        <v>0.11009174311926606</v>
      </c>
      <c r="N517" s="36">
        <f t="shared" si="12"/>
        <v>3.4403669724770644E-3</v>
      </c>
    </row>
    <row r="518" spans="1:14" x14ac:dyDescent="0.35">
      <c r="A518" s="31" t="s">
        <v>198</v>
      </c>
      <c r="B518" s="31" t="s">
        <v>199</v>
      </c>
      <c r="C518" s="35">
        <f t="shared" si="9"/>
        <v>808</v>
      </c>
      <c r="D518" s="36">
        <f t="shared" si="12"/>
        <v>3.7128712871287127E-2</v>
      </c>
      <c r="E518" s="36">
        <f t="shared" si="12"/>
        <v>5.0742574257425746E-2</v>
      </c>
      <c r="F518" s="36">
        <f t="shared" si="12"/>
        <v>0.52970297029702973</v>
      </c>
      <c r="G518" s="36">
        <f t="shared" si="12"/>
        <v>0</v>
      </c>
      <c r="H518" s="36">
        <f t="shared" si="12"/>
        <v>0.15222772277227722</v>
      </c>
      <c r="I518" s="36">
        <f t="shared" si="12"/>
        <v>7.4257425742574254E-3</v>
      </c>
      <c r="J518" s="36">
        <f t="shared" si="12"/>
        <v>8.6633663366336641E-3</v>
      </c>
      <c r="K518" s="36">
        <f t="shared" si="12"/>
        <v>0</v>
      </c>
      <c r="L518" s="36">
        <f t="shared" si="12"/>
        <v>1.2376237623762376E-3</v>
      </c>
      <c r="M518" s="36">
        <f t="shared" si="12"/>
        <v>0.21039603960396039</v>
      </c>
      <c r="N518" s="36">
        <f t="shared" si="12"/>
        <v>2.4752475247524753E-3</v>
      </c>
    </row>
    <row r="519" spans="1:14" x14ac:dyDescent="0.35">
      <c r="A519" s="31" t="s">
        <v>200</v>
      </c>
      <c r="B519" s="31" t="s">
        <v>201</v>
      </c>
      <c r="C519" s="35">
        <f t="shared" si="9"/>
        <v>938</v>
      </c>
      <c r="D519" s="36">
        <f t="shared" si="12"/>
        <v>3.4115138592750532E-2</v>
      </c>
      <c r="E519" s="36">
        <f t="shared" si="12"/>
        <v>4.3710021321961619E-2</v>
      </c>
      <c r="F519" s="36">
        <f t="shared" si="12"/>
        <v>0.51066098081023459</v>
      </c>
      <c r="G519" s="36">
        <f t="shared" si="12"/>
        <v>3.1982942430703624E-3</v>
      </c>
      <c r="H519" s="36">
        <f t="shared" si="12"/>
        <v>0.13326226012793177</v>
      </c>
      <c r="I519" s="36">
        <f t="shared" si="12"/>
        <v>1.3859275053304905E-2</v>
      </c>
      <c r="J519" s="36">
        <f t="shared" si="12"/>
        <v>2.1321961620469083E-3</v>
      </c>
      <c r="K519" s="36">
        <f t="shared" si="12"/>
        <v>0</v>
      </c>
      <c r="L519" s="36">
        <f t="shared" si="12"/>
        <v>3.1982942430703624E-3</v>
      </c>
      <c r="M519" s="36">
        <f t="shared" si="12"/>
        <v>0.24840085287846481</v>
      </c>
      <c r="N519" s="36">
        <f t="shared" si="12"/>
        <v>7.462686567164179E-3</v>
      </c>
    </row>
    <row r="520" spans="1:14" x14ac:dyDescent="0.35">
      <c r="A520" s="31" t="s">
        <v>202</v>
      </c>
      <c r="B520" s="31" t="s">
        <v>203</v>
      </c>
      <c r="C520" s="35">
        <f t="shared" si="9"/>
        <v>1164</v>
      </c>
      <c r="D520" s="36">
        <f t="shared" si="12"/>
        <v>1.6323024054982819E-2</v>
      </c>
      <c r="E520" s="36">
        <f t="shared" si="12"/>
        <v>4.8109965635738834E-2</v>
      </c>
      <c r="F520" s="36">
        <f t="shared" si="12"/>
        <v>0.48539518900343642</v>
      </c>
      <c r="G520" s="36">
        <f t="shared" si="12"/>
        <v>1.718213058419244E-3</v>
      </c>
      <c r="H520" s="36">
        <f t="shared" si="12"/>
        <v>0.15378006872852235</v>
      </c>
      <c r="I520" s="36">
        <f t="shared" si="12"/>
        <v>1.3745704467353952E-2</v>
      </c>
      <c r="J520" s="36">
        <f t="shared" si="12"/>
        <v>2.5773195876288659E-3</v>
      </c>
      <c r="K520" s="36">
        <f t="shared" si="12"/>
        <v>1.718213058419244E-3</v>
      </c>
      <c r="L520" s="36">
        <f t="shared" si="12"/>
        <v>8.5910652920962198E-4</v>
      </c>
      <c r="M520" s="36">
        <f t="shared" si="12"/>
        <v>0.27233676975945015</v>
      </c>
      <c r="N520" s="36">
        <f t="shared" si="12"/>
        <v>3.4364261168384879E-3</v>
      </c>
    </row>
    <row r="521" spans="1:14" x14ac:dyDescent="0.35">
      <c r="A521" s="31" t="s">
        <v>204</v>
      </c>
      <c r="B521" s="31" t="s">
        <v>205</v>
      </c>
      <c r="C521" s="35">
        <f t="shared" si="9"/>
        <v>1262</v>
      </c>
      <c r="D521" s="36">
        <f t="shared" si="12"/>
        <v>2.6148969889064975E-2</v>
      </c>
      <c r="E521" s="36">
        <f t="shared" si="12"/>
        <v>5.6259904912836764E-2</v>
      </c>
      <c r="F521" s="36">
        <f t="shared" si="12"/>
        <v>0.51584786053882725</v>
      </c>
      <c r="G521" s="36">
        <f t="shared" si="12"/>
        <v>2.3771790808240888E-3</v>
      </c>
      <c r="H521" s="36">
        <f t="shared" si="12"/>
        <v>0.30348652931854198</v>
      </c>
      <c r="I521" s="36">
        <f t="shared" si="12"/>
        <v>9.5087163232963554E-3</v>
      </c>
      <c r="J521" s="36">
        <f t="shared" si="12"/>
        <v>1.1093502377179081E-2</v>
      </c>
      <c r="K521" s="36">
        <f t="shared" si="12"/>
        <v>0</v>
      </c>
      <c r="L521" s="36">
        <f t="shared" si="12"/>
        <v>2.3771790808240888E-3</v>
      </c>
      <c r="M521" s="36">
        <f t="shared" si="12"/>
        <v>6.8938193343898571E-2</v>
      </c>
      <c r="N521" s="36">
        <f t="shared" si="12"/>
        <v>3.9619651347068147E-3</v>
      </c>
    </row>
    <row r="522" spans="1:14" x14ac:dyDescent="0.35">
      <c r="A522" s="31" t="s">
        <v>206</v>
      </c>
      <c r="B522" s="31" t="s">
        <v>207</v>
      </c>
      <c r="C522" s="35">
        <f t="shared" si="9"/>
        <v>1042</v>
      </c>
      <c r="D522" s="36">
        <f t="shared" si="12"/>
        <v>2.7831094049904029E-2</v>
      </c>
      <c r="E522" s="36">
        <f t="shared" si="12"/>
        <v>6.5259117082533583E-2</v>
      </c>
      <c r="F522" s="36">
        <f t="shared" si="12"/>
        <v>0.64971209213051828</v>
      </c>
      <c r="G522" s="36">
        <f t="shared" si="12"/>
        <v>0</v>
      </c>
      <c r="H522" s="36">
        <f t="shared" si="12"/>
        <v>0.10748560460652591</v>
      </c>
      <c r="I522" s="36">
        <f t="shared" si="12"/>
        <v>1.055662188099808E-2</v>
      </c>
      <c r="J522" s="36">
        <f t="shared" si="12"/>
        <v>2.1113243761996161E-2</v>
      </c>
      <c r="K522" s="36">
        <f t="shared" si="12"/>
        <v>0</v>
      </c>
      <c r="L522" s="36">
        <f t="shared" si="12"/>
        <v>4.7984644913627635E-3</v>
      </c>
      <c r="M522" s="36">
        <f t="shared" si="12"/>
        <v>0.10556621880998081</v>
      </c>
      <c r="N522" s="36">
        <f t="shared" si="12"/>
        <v>7.677543186180422E-3</v>
      </c>
    </row>
    <row r="523" spans="1:14" x14ac:dyDescent="0.35">
      <c r="A523" s="31" t="s">
        <v>208</v>
      </c>
      <c r="B523" s="31" t="s">
        <v>209</v>
      </c>
      <c r="C523" s="35">
        <f t="shared" si="9"/>
        <v>1703</v>
      </c>
      <c r="D523" s="36">
        <f t="shared" si="12"/>
        <v>2.9359953024075163E-2</v>
      </c>
      <c r="E523" s="36">
        <f t="shared" si="12"/>
        <v>2.9359953024075163E-2</v>
      </c>
      <c r="F523" s="36">
        <f t="shared" si="12"/>
        <v>0.37639459776864359</v>
      </c>
      <c r="G523" s="36">
        <f t="shared" si="12"/>
        <v>1.1743981209630064E-3</v>
      </c>
      <c r="H523" s="36">
        <f t="shared" si="12"/>
        <v>9.336465061655902E-2</v>
      </c>
      <c r="I523" s="36">
        <f t="shared" si="12"/>
        <v>8.8079859072225479E-3</v>
      </c>
      <c r="J523" s="36">
        <f t="shared" si="12"/>
        <v>1.0569583088667059E-2</v>
      </c>
      <c r="K523" s="36">
        <f t="shared" si="12"/>
        <v>0</v>
      </c>
      <c r="L523" s="36">
        <f t="shared" si="12"/>
        <v>8.8079859072225479E-3</v>
      </c>
      <c r="M523" s="36">
        <f t="shared" si="12"/>
        <v>0.43335290663534937</v>
      </c>
      <c r="N523" s="36">
        <f t="shared" si="12"/>
        <v>8.8079859072225479E-3</v>
      </c>
    </row>
    <row r="524" spans="1:14" x14ac:dyDescent="0.35">
      <c r="A524" s="31" t="s">
        <v>210</v>
      </c>
      <c r="B524" s="31" t="s">
        <v>211</v>
      </c>
      <c r="C524" s="35">
        <f t="shared" si="9"/>
        <v>1101</v>
      </c>
      <c r="D524" s="36">
        <f t="shared" ref="D524:N539" si="13">D59/$C59</f>
        <v>3.6330608537693009E-2</v>
      </c>
      <c r="E524" s="36">
        <f t="shared" si="13"/>
        <v>4.3596730245231606E-2</v>
      </c>
      <c r="F524" s="36">
        <f t="shared" si="13"/>
        <v>0.43505903723887374</v>
      </c>
      <c r="G524" s="36">
        <f t="shared" si="13"/>
        <v>9.0826521344232513E-4</v>
      </c>
      <c r="H524" s="36">
        <f t="shared" si="13"/>
        <v>8.9009990917347862E-2</v>
      </c>
      <c r="I524" s="36">
        <f t="shared" si="13"/>
        <v>1.3623978201634877E-2</v>
      </c>
      <c r="J524" s="36">
        <f t="shared" si="13"/>
        <v>7.266121707538601E-3</v>
      </c>
      <c r="K524" s="36">
        <f t="shared" si="13"/>
        <v>0</v>
      </c>
      <c r="L524" s="36">
        <f t="shared" si="13"/>
        <v>2.7247956403269754E-3</v>
      </c>
      <c r="M524" s="36">
        <f t="shared" si="13"/>
        <v>0.35876475930971846</v>
      </c>
      <c r="N524" s="36">
        <f t="shared" si="13"/>
        <v>1.2715712988192553E-2</v>
      </c>
    </row>
    <row r="525" spans="1:14" x14ac:dyDescent="0.35">
      <c r="A525" s="31" t="s">
        <v>212</v>
      </c>
      <c r="B525" s="31" t="s">
        <v>213</v>
      </c>
      <c r="C525" s="35">
        <f t="shared" si="9"/>
        <v>1256</v>
      </c>
      <c r="D525" s="36">
        <f t="shared" si="13"/>
        <v>3.1847133757961783E-2</v>
      </c>
      <c r="E525" s="36">
        <f t="shared" si="13"/>
        <v>3.2643312101910828E-2</v>
      </c>
      <c r="F525" s="36">
        <f t="shared" si="13"/>
        <v>0.30812101910828027</v>
      </c>
      <c r="G525" s="36">
        <f t="shared" si="13"/>
        <v>0</v>
      </c>
      <c r="H525" s="36">
        <f t="shared" si="13"/>
        <v>0.24601910828025478</v>
      </c>
      <c r="I525" s="36">
        <f t="shared" si="13"/>
        <v>2.3089171974522291E-2</v>
      </c>
      <c r="J525" s="36">
        <f t="shared" si="13"/>
        <v>1.1146496815286623E-2</v>
      </c>
      <c r="K525" s="36">
        <f t="shared" si="13"/>
        <v>0</v>
      </c>
      <c r="L525" s="36">
        <f t="shared" si="13"/>
        <v>1.194267515923567E-2</v>
      </c>
      <c r="M525" s="36">
        <f t="shared" si="13"/>
        <v>0.32563694267515925</v>
      </c>
      <c r="N525" s="36">
        <f t="shared" si="13"/>
        <v>9.5541401273885346E-3</v>
      </c>
    </row>
    <row r="526" spans="1:14" x14ac:dyDescent="0.35">
      <c r="A526" s="31" t="s">
        <v>214</v>
      </c>
      <c r="B526" s="31" t="s">
        <v>215</v>
      </c>
      <c r="C526" s="35">
        <f t="shared" si="9"/>
        <v>1512</v>
      </c>
      <c r="D526" s="36">
        <f t="shared" si="13"/>
        <v>2.7116402116402115E-2</v>
      </c>
      <c r="E526" s="36">
        <f t="shared" si="13"/>
        <v>4.6296296296296294E-2</v>
      </c>
      <c r="F526" s="36">
        <f t="shared" si="13"/>
        <v>0.53637566137566139</v>
      </c>
      <c r="G526" s="36">
        <f t="shared" si="13"/>
        <v>1.3227513227513227E-3</v>
      </c>
      <c r="H526" s="36">
        <f t="shared" si="13"/>
        <v>0.12301587301587301</v>
      </c>
      <c r="I526" s="36">
        <f t="shared" si="13"/>
        <v>1.0582010582010581E-2</v>
      </c>
      <c r="J526" s="36">
        <f t="shared" si="13"/>
        <v>1.7195767195767195E-2</v>
      </c>
      <c r="K526" s="36">
        <f t="shared" si="13"/>
        <v>0</v>
      </c>
      <c r="L526" s="36">
        <f t="shared" si="13"/>
        <v>9.9206349206349201E-3</v>
      </c>
      <c r="M526" s="36">
        <f t="shared" si="13"/>
        <v>0.2208994708994709</v>
      </c>
      <c r="N526" s="36">
        <f t="shared" si="13"/>
        <v>7.2751322751322747E-3</v>
      </c>
    </row>
    <row r="527" spans="1:14" x14ac:dyDescent="0.35">
      <c r="A527" s="31" t="s">
        <v>216</v>
      </c>
      <c r="B527" s="31" t="s">
        <v>217</v>
      </c>
      <c r="C527" s="35">
        <f t="shared" si="9"/>
        <v>1246</v>
      </c>
      <c r="D527" s="36">
        <f t="shared" si="13"/>
        <v>3.1300160513643663E-2</v>
      </c>
      <c r="E527" s="36">
        <f t="shared" si="13"/>
        <v>6.3402889245585875E-2</v>
      </c>
      <c r="F527" s="36">
        <f t="shared" si="13"/>
        <v>0.5321027287319422</v>
      </c>
      <c r="G527" s="36">
        <f t="shared" si="13"/>
        <v>1.6051364365971107E-3</v>
      </c>
      <c r="H527" s="36">
        <f t="shared" si="13"/>
        <v>0.11797752808988764</v>
      </c>
      <c r="I527" s="36">
        <f t="shared" si="13"/>
        <v>2.0866773675762441E-2</v>
      </c>
      <c r="J527" s="36">
        <f t="shared" si="13"/>
        <v>5.6179775280898875E-3</v>
      </c>
      <c r="K527" s="36">
        <f t="shared" si="13"/>
        <v>0</v>
      </c>
      <c r="L527" s="36">
        <f t="shared" si="13"/>
        <v>4.815409309791332E-3</v>
      </c>
      <c r="M527" s="36">
        <f t="shared" si="13"/>
        <v>0.20706260032102727</v>
      </c>
      <c r="N527" s="36">
        <f t="shared" si="13"/>
        <v>1.5248796147672551E-2</v>
      </c>
    </row>
    <row r="528" spans="1:14" x14ac:dyDescent="0.35">
      <c r="A528" s="31" t="s">
        <v>218</v>
      </c>
      <c r="B528" s="31" t="s">
        <v>219</v>
      </c>
      <c r="C528" s="35">
        <f t="shared" si="9"/>
        <v>1187</v>
      </c>
      <c r="D528" s="36">
        <f t="shared" si="13"/>
        <v>2.4431339511373211E-2</v>
      </c>
      <c r="E528" s="36">
        <f t="shared" si="13"/>
        <v>7.1609098567818025E-2</v>
      </c>
      <c r="F528" s="36">
        <f t="shared" si="13"/>
        <v>0.54507160909856778</v>
      </c>
      <c r="G528" s="36">
        <f t="shared" si="13"/>
        <v>8.4245998315080029E-4</v>
      </c>
      <c r="H528" s="36">
        <f t="shared" si="13"/>
        <v>0.22830665543386688</v>
      </c>
      <c r="I528" s="36">
        <f t="shared" si="13"/>
        <v>1.2636899747262006E-2</v>
      </c>
      <c r="J528" s="36">
        <f t="shared" si="13"/>
        <v>2.358887952822241E-2</v>
      </c>
      <c r="K528" s="36">
        <f t="shared" si="13"/>
        <v>8.4245998315080029E-4</v>
      </c>
      <c r="L528" s="36">
        <f t="shared" si="13"/>
        <v>5.8972198820556026E-3</v>
      </c>
      <c r="M528" s="36">
        <f t="shared" si="13"/>
        <v>8.5930918281381635E-2</v>
      </c>
      <c r="N528" s="36">
        <f t="shared" si="13"/>
        <v>8.4245998315080029E-4</v>
      </c>
    </row>
    <row r="529" spans="1:14" x14ac:dyDescent="0.35">
      <c r="A529" s="31" t="s">
        <v>220</v>
      </c>
      <c r="B529" s="31" t="s">
        <v>221</v>
      </c>
      <c r="C529" s="35">
        <f t="shared" si="9"/>
        <v>1096</v>
      </c>
      <c r="D529" s="36">
        <f t="shared" si="13"/>
        <v>3.2846715328467155E-2</v>
      </c>
      <c r="E529" s="36">
        <f t="shared" si="13"/>
        <v>6.4781021897810223E-2</v>
      </c>
      <c r="F529" s="36">
        <f t="shared" si="13"/>
        <v>0.51642335766423353</v>
      </c>
      <c r="G529" s="36">
        <f t="shared" si="13"/>
        <v>1.8248175182481751E-3</v>
      </c>
      <c r="H529" s="36">
        <f t="shared" si="13"/>
        <v>0.25638686131386862</v>
      </c>
      <c r="I529" s="36">
        <f t="shared" si="13"/>
        <v>1.0948905109489052E-2</v>
      </c>
      <c r="J529" s="36">
        <f t="shared" si="13"/>
        <v>1.4598540145985401E-2</v>
      </c>
      <c r="K529" s="36">
        <f t="shared" si="13"/>
        <v>9.1240875912408756E-4</v>
      </c>
      <c r="L529" s="36">
        <f t="shared" si="13"/>
        <v>1.8248175182481751E-3</v>
      </c>
      <c r="M529" s="36">
        <f t="shared" si="13"/>
        <v>9.6715328467153291E-2</v>
      </c>
      <c r="N529" s="36">
        <f t="shared" si="13"/>
        <v>2.7372262773722629E-3</v>
      </c>
    </row>
    <row r="530" spans="1:14" x14ac:dyDescent="0.35">
      <c r="A530" s="31" t="s">
        <v>222</v>
      </c>
      <c r="B530" s="31" t="s">
        <v>223</v>
      </c>
      <c r="C530" s="35">
        <f t="shared" si="9"/>
        <v>978</v>
      </c>
      <c r="D530" s="36">
        <f t="shared" si="13"/>
        <v>2.1472392638036811E-2</v>
      </c>
      <c r="E530" s="36">
        <f t="shared" si="13"/>
        <v>4.7034764826175871E-2</v>
      </c>
      <c r="F530" s="36">
        <f t="shared" si="13"/>
        <v>0.43456032719836402</v>
      </c>
      <c r="G530" s="36">
        <f t="shared" si="13"/>
        <v>2.0449897750511249E-3</v>
      </c>
      <c r="H530" s="36">
        <f t="shared" si="13"/>
        <v>0.22903885480572597</v>
      </c>
      <c r="I530" s="36">
        <f t="shared" si="13"/>
        <v>1.4314928425357873E-2</v>
      </c>
      <c r="J530" s="36">
        <f t="shared" si="13"/>
        <v>5.1124744376278121E-3</v>
      </c>
      <c r="K530" s="36">
        <f t="shared" si="13"/>
        <v>0</v>
      </c>
      <c r="L530" s="36">
        <f t="shared" si="13"/>
        <v>1.0224948875255625E-3</v>
      </c>
      <c r="M530" s="36">
        <f t="shared" si="13"/>
        <v>0.24130879345603273</v>
      </c>
      <c r="N530" s="36">
        <f t="shared" si="13"/>
        <v>4.0899795501022499E-3</v>
      </c>
    </row>
    <row r="531" spans="1:14" x14ac:dyDescent="0.35">
      <c r="A531" s="31" t="s">
        <v>224</v>
      </c>
      <c r="B531" s="31" t="s">
        <v>225</v>
      </c>
      <c r="C531" s="35">
        <f t="shared" si="9"/>
        <v>1052</v>
      </c>
      <c r="D531" s="36">
        <f t="shared" si="13"/>
        <v>2.4714828897338403E-2</v>
      </c>
      <c r="E531" s="36">
        <f t="shared" si="13"/>
        <v>5.1330798479087454E-2</v>
      </c>
      <c r="F531" s="36">
        <f t="shared" si="13"/>
        <v>0.50285171102661597</v>
      </c>
      <c r="G531" s="36">
        <f t="shared" si="13"/>
        <v>0</v>
      </c>
      <c r="H531" s="36">
        <f t="shared" si="13"/>
        <v>0.2376425855513308</v>
      </c>
      <c r="I531" s="36">
        <f t="shared" si="13"/>
        <v>1.9011406844106463E-2</v>
      </c>
      <c r="J531" s="36">
        <f t="shared" si="13"/>
        <v>7.6045627376425855E-3</v>
      </c>
      <c r="K531" s="36">
        <f t="shared" si="13"/>
        <v>0</v>
      </c>
      <c r="L531" s="36">
        <f t="shared" si="13"/>
        <v>2.8517110266159697E-3</v>
      </c>
      <c r="M531" s="36">
        <f t="shared" si="13"/>
        <v>0.15209125475285171</v>
      </c>
      <c r="N531" s="36">
        <f t="shared" si="13"/>
        <v>1.9011406844106464E-3</v>
      </c>
    </row>
    <row r="532" spans="1:14" x14ac:dyDescent="0.35">
      <c r="A532" s="31" t="s">
        <v>226</v>
      </c>
      <c r="B532" s="31" t="s">
        <v>227</v>
      </c>
      <c r="C532" s="35">
        <f t="shared" si="9"/>
        <v>1218</v>
      </c>
      <c r="D532" s="36">
        <f t="shared" si="13"/>
        <v>1.9704433497536946E-2</v>
      </c>
      <c r="E532" s="36">
        <f t="shared" si="13"/>
        <v>5.4187192118226604E-2</v>
      </c>
      <c r="F532" s="36">
        <f t="shared" si="13"/>
        <v>0.42610837438423643</v>
      </c>
      <c r="G532" s="36">
        <f t="shared" si="13"/>
        <v>8.2101806239737272E-4</v>
      </c>
      <c r="H532" s="36">
        <f t="shared" si="13"/>
        <v>0.39326765188834156</v>
      </c>
      <c r="I532" s="36">
        <f t="shared" si="13"/>
        <v>1.7241379310344827E-2</v>
      </c>
      <c r="J532" s="36">
        <f t="shared" si="13"/>
        <v>4.9261083743842365E-3</v>
      </c>
      <c r="K532" s="36">
        <f t="shared" si="13"/>
        <v>0</v>
      </c>
      <c r="L532" s="36">
        <f t="shared" si="13"/>
        <v>3.2840722495894909E-3</v>
      </c>
      <c r="M532" s="36">
        <f t="shared" si="13"/>
        <v>7.7996715927750412E-2</v>
      </c>
      <c r="N532" s="36">
        <f t="shared" si="13"/>
        <v>2.4630541871921183E-3</v>
      </c>
    </row>
    <row r="533" spans="1:14" x14ac:dyDescent="0.35">
      <c r="A533" s="31" t="s">
        <v>228</v>
      </c>
      <c r="B533" s="31" t="s">
        <v>229</v>
      </c>
      <c r="C533" s="35">
        <f t="shared" si="9"/>
        <v>1040</v>
      </c>
      <c r="D533" s="36">
        <f t="shared" si="13"/>
        <v>2.8846153846153848E-2</v>
      </c>
      <c r="E533" s="36">
        <f t="shared" si="13"/>
        <v>6.5384615384615388E-2</v>
      </c>
      <c r="F533" s="36">
        <f t="shared" si="13"/>
        <v>0.55192307692307696</v>
      </c>
      <c r="G533" s="36">
        <f t="shared" si="13"/>
        <v>0</v>
      </c>
      <c r="H533" s="36">
        <f t="shared" si="13"/>
        <v>0.27596153846153848</v>
      </c>
      <c r="I533" s="36">
        <f t="shared" si="13"/>
        <v>8.6538461538461543E-3</v>
      </c>
      <c r="J533" s="36">
        <f t="shared" si="13"/>
        <v>1.4423076923076924E-2</v>
      </c>
      <c r="K533" s="36">
        <f t="shared" si="13"/>
        <v>0</v>
      </c>
      <c r="L533" s="36">
        <f t="shared" si="13"/>
        <v>0</v>
      </c>
      <c r="M533" s="36">
        <f t="shared" si="13"/>
        <v>5.1923076923076926E-2</v>
      </c>
      <c r="N533" s="36">
        <f t="shared" si="13"/>
        <v>2.8846153846153848E-3</v>
      </c>
    </row>
    <row r="534" spans="1:14" x14ac:dyDescent="0.35">
      <c r="A534" s="31" t="s">
        <v>230</v>
      </c>
      <c r="B534" s="31" t="s">
        <v>231</v>
      </c>
      <c r="C534" s="35">
        <f t="shared" si="9"/>
        <v>1198</v>
      </c>
      <c r="D534" s="36">
        <f t="shared" si="13"/>
        <v>4.1736227045075125E-2</v>
      </c>
      <c r="E534" s="36">
        <f t="shared" si="13"/>
        <v>6.5108514190317199E-2</v>
      </c>
      <c r="F534" s="36">
        <f t="shared" si="13"/>
        <v>0.44490818030050083</v>
      </c>
      <c r="G534" s="36">
        <f t="shared" si="13"/>
        <v>2.5041736227045075E-3</v>
      </c>
      <c r="H534" s="36">
        <f t="shared" si="13"/>
        <v>0.27212020033388984</v>
      </c>
      <c r="I534" s="36">
        <f t="shared" si="13"/>
        <v>1.1686143572621035E-2</v>
      </c>
      <c r="J534" s="36">
        <f t="shared" si="13"/>
        <v>5.8430717863105176E-3</v>
      </c>
      <c r="K534" s="36">
        <f t="shared" si="13"/>
        <v>0</v>
      </c>
      <c r="L534" s="36">
        <f t="shared" si="13"/>
        <v>3.3388981636060101E-3</v>
      </c>
      <c r="M534" s="36">
        <f t="shared" si="13"/>
        <v>0.14941569282136896</v>
      </c>
      <c r="N534" s="36">
        <f t="shared" si="13"/>
        <v>3.3388981636060101E-3</v>
      </c>
    </row>
    <row r="535" spans="1:14" x14ac:dyDescent="0.35">
      <c r="A535" s="31" t="s">
        <v>232</v>
      </c>
      <c r="B535" s="31" t="s">
        <v>233</v>
      </c>
      <c r="C535" s="35">
        <f t="shared" si="9"/>
        <v>1200</v>
      </c>
      <c r="D535" s="36">
        <f t="shared" si="13"/>
        <v>2.2499999999999999E-2</v>
      </c>
      <c r="E535" s="36">
        <f t="shared" si="13"/>
        <v>4.9166666666666664E-2</v>
      </c>
      <c r="F535" s="36">
        <f t="shared" si="13"/>
        <v>0.40333333333333332</v>
      </c>
      <c r="G535" s="36">
        <f t="shared" si="13"/>
        <v>1.6666666666666668E-3</v>
      </c>
      <c r="H535" s="36">
        <f t="shared" si="13"/>
        <v>0.10333333333333333</v>
      </c>
      <c r="I535" s="36">
        <f t="shared" si="13"/>
        <v>1.5833333333333335E-2</v>
      </c>
      <c r="J535" s="36">
        <f t="shared" si="13"/>
        <v>1.4166666666666666E-2</v>
      </c>
      <c r="K535" s="36">
        <f t="shared" si="13"/>
        <v>0</v>
      </c>
      <c r="L535" s="36">
        <f t="shared" si="13"/>
        <v>1.3333333333333334E-2</v>
      </c>
      <c r="M535" s="36">
        <f t="shared" si="13"/>
        <v>0.37</v>
      </c>
      <c r="N535" s="36">
        <f t="shared" si="13"/>
        <v>6.6666666666666671E-3</v>
      </c>
    </row>
    <row r="536" spans="1:14" x14ac:dyDescent="0.35">
      <c r="A536" s="31" t="s">
        <v>234</v>
      </c>
      <c r="B536" s="31" t="s">
        <v>235</v>
      </c>
      <c r="C536" s="35">
        <f t="shared" si="9"/>
        <v>868</v>
      </c>
      <c r="D536" s="36">
        <f t="shared" si="13"/>
        <v>4.4930875576036866E-2</v>
      </c>
      <c r="E536" s="36">
        <f t="shared" si="13"/>
        <v>4.6082949308755762E-2</v>
      </c>
      <c r="F536" s="36">
        <f t="shared" si="13"/>
        <v>0.32603686635944701</v>
      </c>
      <c r="G536" s="36">
        <f t="shared" si="13"/>
        <v>0</v>
      </c>
      <c r="H536" s="36">
        <f t="shared" si="13"/>
        <v>0.16474654377880185</v>
      </c>
      <c r="I536" s="36">
        <f t="shared" si="13"/>
        <v>4.608294930875576E-3</v>
      </c>
      <c r="J536" s="36">
        <f t="shared" si="13"/>
        <v>2.0737327188940093E-2</v>
      </c>
      <c r="K536" s="36">
        <f t="shared" si="13"/>
        <v>0</v>
      </c>
      <c r="L536" s="36">
        <f t="shared" si="13"/>
        <v>1.8433179723502304E-2</v>
      </c>
      <c r="M536" s="36">
        <f t="shared" si="13"/>
        <v>0.36290322580645162</v>
      </c>
      <c r="N536" s="36">
        <f t="shared" si="13"/>
        <v>1.1520737327188941E-2</v>
      </c>
    </row>
    <row r="537" spans="1:14" x14ac:dyDescent="0.35">
      <c r="A537" s="31" t="s">
        <v>236</v>
      </c>
      <c r="B537" s="31" t="s">
        <v>237</v>
      </c>
      <c r="C537" s="35">
        <f t="shared" si="9"/>
        <v>856</v>
      </c>
      <c r="D537" s="36">
        <f t="shared" si="13"/>
        <v>3.2710280373831772E-2</v>
      </c>
      <c r="E537" s="36">
        <f t="shared" si="13"/>
        <v>4.9065420560747662E-2</v>
      </c>
      <c r="F537" s="36">
        <f t="shared" si="13"/>
        <v>0.50233644859813087</v>
      </c>
      <c r="G537" s="36">
        <f t="shared" si="13"/>
        <v>2.3364485981308409E-3</v>
      </c>
      <c r="H537" s="36">
        <f t="shared" si="13"/>
        <v>0.12733644859813084</v>
      </c>
      <c r="I537" s="36">
        <f t="shared" si="13"/>
        <v>1.0514018691588784E-2</v>
      </c>
      <c r="J537" s="36">
        <f t="shared" si="13"/>
        <v>1.8691588785046728E-2</v>
      </c>
      <c r="K537" s="36">
        <f t="shared" si="13"/>
        <v>0</v>
      </c>
      <c r="L537" s="36">
        <f t="shared" si="13"/>
        <v>8.1775700934579431E-3</v>
      </c>
      <c r="M537" s="36">
        <f t="shared" si="13"/>
        <v>0.24182242990654207</v>
      </c>
      <c r="N537" s="36">
        <f t="shared" si="13"/>
        <v>7.0093457943925233E-3</v>
      </c>
    </row>
    <row r="538" spans="1:14" x14ac:dyDescent="0.35">
      <c r="A538" s="31" t="s">
        <v>238</v>
      </c>
      <c r="B538" s="31" t="s">
        <v>239</v>
      </c>
      <c r="C538" s="35">
        <f t="shared" si="9"/>
        <v>1108</v>
      </c>
      <c r="D538" s="36">
        <f t="shared" si="13"/>
        <v>3.1588447653429601E-2</v>
      </c>
      <c r="E538" s="36">
        <f t="shared" si="13"/>
        <v>5.3249097472924188E-2</v>
      </c>
      <c r="F538" s="36">
        <f t="shared" si="13"/>
        <v>0.37093862815884476</v>
      </c>
      <c r="G538" s="36">
        <f t="shared" si="13"/>
        <v>1.8050541516245488E-3</v>
      </c>
      <c r="H538" s="36">
        <f t="shared" si="13"/>
        <v>0.13537906137184116</v>
      </c>
      <c r="I538" s="36">
        <f t="shared" si="13"/>
        <v>1.1732851985559567E-2</v>
      </c>
      <c r="J538" s="36">
        <f t="shared" si="13"/>
        <v>3.2490974729241874E-2</v>
      </c>
      <c r="K538" s="36">
        <f t="shared" si="13"/>
        <v>0</v>
      </c>
      <c r="L538" s="36">
        <f t="shared" si="13"/>
        <v>8.1227436823104685E-3</v>
      </c>
      <c r="M538" s="36">
        <f t="shared" si="13"/>
        <v>0.34837545126353792</v>
      </c>
      <c r="N538" s="36">
        <f t="shared" si="13"/>
        <v>6.3176895306859202E-3</v>
      </c>
    </row>
    <row r="539" spans="1:14" x14ac:dyDescent="0.35">
      <c r="A539" s="31" t="s">
        <v>240</v>
      </c>
      <c r="B539" s="31" t="s">
        <v>241</v>
      </c>
      <c r="C539" s="35">
        <f t="shared" si="9"/>
        <v>1315</v>
      </c>
      <c r="D539" s="36">
        <f t="shared" si="13"/>
        <v>3.1178707224334599E-2</v>
      </c>
      <c r="E539" s="36">
        <f t="shared" si="13"/>
        <v>4.3346007604562739E-2</v>
      </c>
      <c r="F539" s="36">
        <f t="shared" si="13"/>
        <v>0.51787072243346011</v>
      </c>
      <c r="G539" s="36">
        <f t="shared" si="13"/>
        <v>3.041825095057034E-3</v>
      </c>
      <c r="H539" s="36">
        <f t="shared" si="13"/>
        <v>0.28288973384030419</v>
      </c>
      <c r="I539" s="36">
        <f t="shared" si="13"/>
        <v>7.6045627376425855E-3</v>
      </c>
      <c r="J539" s="36">
        <f t="shared" si="13"/>
        <v>3.8022813688212928E-3</v>
      </c>
      <c r="K539" s="36">
        <f t="shared" si="13"/>
        <v>7.6045627376425851E-4</v>
      </c>
      <c r="L539" s="36">
        <f t="shared" si="13"/>
        <v>1.520912547528517E-3</v>
      </c>
      <c r="M539" s="36">
        <f t="shared" si="13"/>
        <v>0.10646387832699619</v>
      </c>
      <c r="N539" s="36">
        <f t="shared" si="13"/>
        <v>1.520912547528517E-3</v>
      </c>
    </row>
    <row r="540" spans="1:14" x14ac:dyDescent="0.35">
      <c r="A540" s="31" t="s">
        <v>242</v>
      </c>
      <c r="B540" s="31" t="s">
        <v>243</v>
      </c>
      <c r="C540" s="35">
        <f t="shared" ref="C540:C603" si="14">C75</f>
        <v>1167</v>
      </c>
      <c r="D540" s="36">
        <f t="shared" ref="D540:N555" si="15">D75/$C75</f>
        <v>2.7420736932305057E-2</v>
      </c>
      <c r="E540" s="36">
        <f t="shared" si="15"/>
        <v>6.6838046272493568E-2</v>
      </c>
      <c r="F540" s="36">
        <f t="shared" si="15"/>
        <v>0.46272493573264784</v>
      </c>
      <c r="G540" s="36">
        <f t="shared" si="15"/>
        <v>1.7137960582690661E-3</v>
      </c>
      <c r="H540" s="36">
        <f t="shared" si="15"/>
        <v>0.34618680377035133</v>
      </c>
      <c r="I540" s="36">
        <f t="shared" si="15"/>
        <v>8.5689802913453302E-3</v>
      </c>
      <c r="J540" s="36">
        <f t="shared" si="15"/>
        <v>8.5689802913453302E-3</v>
      </c>
      <c r="K540" s="36">
        <f t="shared" si="15"/>
        <v>0</v>
      </c>
      <c r="L540" s="36">
        <f t="shared" si="15"/>
        <v>0</v>
      </c>
      <c r="M540" s="36">
        <f t="shared" si="15"/>
        <v>7.7120822622107968E-2</v>
      </c>
      <c r="N540" s="36">
        <f t="shared" si="15"/>
        <v>8.5689802913453304E-4</v>
      </c>
    </row>
    <row r="541" spans="1:14" x14ac:dyDescent="0.35">
      <c r="A541" s="31" t="s">
        <v>244</v>
      </c>
      <c r="B541" s="31" t="s">
        <v>245</v>
      </c>
      <c r="C541" s="35">
        <f t="shared" si="14"/>
        <v>1087</v>
      </c>
      <c r="D541" s="36">
        <f t="shared" si="15"/>
        <v>2.1159153633854646E-2</v>
      </c>
      <c r="E541" s="36">
        <f t="shared" si="15"/>
        <v>5.5197792088316468E-2</v>
      </c>
      <c r="F541" s="36">
        <f t="shared" si="15"/>
        <v>0.49494020239190434</v>
      </c>
      <c r="G541" s="36">
        <f t="shared" si="15"/>
        <v>9.1996320147194111E-4</v>
      </c>
      <c r="H541" s="36">
        <f t="shared" si="15"/>
        <v>0.26218951241950322</v>
      </c>
      <c r="I541" s="36">
        <f t="shared" si="15"/>
        <v>1.0119595216191352E-2</v>
      </c>
      <c r="J541" s="36">
        <f t="shared" si="15"/>
        <v>2.1159153633854646E-2</v>
      </c>
      <c r="K541" s="36">
        <f t="shared" si="15"/>
        <v>1.8399264029438822E-3</v>
      </c>
      <c r="L541" s="36">
        <f t="shared" si="15"/>
        <v>0</v>
      </c>
      <c r="M541" s="36">
        <f t="shared" si="15"/>
        <v>0.12327506899724011</v>
      </c>
      <c r="N541" s="36">
        <f t="shared" si="15"/>
        <v>9.1996320147194107E-3</v>
      </c>
    </row>
    <row r="542" spans="1:14" x14ac:dyDescent="0.35">
      <c r="A542" s="31" t="s">
        <v>246</v>
      </c>
      <c r="B542" s="31" t="s">
        <v>247</v>
      </c>
      <c r="C542" s="35">
        <f t="shared" si="14"/>
        <v>1014</v>
      </c>
      <c r="D542" s="36">
        <f t="shared" si="15"/>
        <v>3.7475345167652857E-2</v>
      </c>
      <c r="E542" s="36">
        <f t="shared" si="15"/>
        <v>4.4378698224852069E-2</v>
      </c>
      <c r="F542" s="36">
        <f t="shared" si="15"/>
        <v>0.5641025641025641</v>
      </c>
      <c r="G542" s="36">
        <f t="shared" si="15"/>
        <v>9.8619329388560163E-4</v>
      </c>
      <c r="H542" s="36">
        <f t="shared" si="15"/>
        <v>0.16962524654832348</v>
      </c>
      <c r="I542" s="36">
        <f t="shared" si="15"/>
        <v>5.9171597633136093E-3</v>
      </c>
      <c r="J542" s="36">
        <f t="shared" si="15"/>
        <v>1.7751479289940829E-2</v>
      </c>
      <c r="K542" s="36">
        <f t="shared" si="15"/>
        <v>0</v>
      </c>
      <c r="L542" s="36">
        <f t="shared" si="15"/>
        <v>5.9171597633136093E-3</v>
      </c>
      <c r="M542" s="36">
        <f t="shared" si="15"/>
        <v>0.14694280078895464</v>
      </c>
      <c r="N542" s="36">
        <f t="shared" si="15"/>
        <v>6.9033530571992107E-3</v>
      </c>
    </row>
    <row r="543" spans="1:14" x14ac:dyDescent="0.35">
      <c r="A543" s="31" t="s">
        <v>248</v>
      </c>
      <c r="B543" s="31" t="s">
        <v>249</v>
      </c>
      <c r="C543" s="35">
        <f t="shared" si="14"/>
        <v>1260</v>
      </c>
      <c r="D543" s="36">
        <f t="shared" si="15"/>
        <v>2.3015873015873017E-2</v>
      </c>
      <c r="E543" s="36">
        <f t="shared" si="15"/>
        <v>5.7142857142857141E-2</v>
      </c>
      <c r="F543" s="36">
        <f t="shared" si="15"/>
        <v>0.52380952380952384</v>
      </c>
      <c r="G543" s="36">
        <f t="shared" si="15"/>
        <v>3.1746031746031746E-3</v>
      </c>
      <c r="H543" s="36">
        <f t="shared" si="15"/>
        <v>0.24365079365079365</v>
      </c>
      <c r="I543" s="36">
        <f t="shared" si="15"/>
        <v>1.6666666666666666E-2</v>
      </c>
      <c r="J543" s="36">
        <f t="shared" si="15"/>
        <v>4.7619047619047623E-3</v>
      </c>
      <c r="K543" s="36">
        <f t="shared" si="15"/>
        <v>0</v>
      </c>
      <c r="L543" s="36">
        <f t="shared" si="15"/>
        <v>1.5873015873015873E-3</v>
      </c>
      <c r="M543" s="36">
        <f t="shared" si="15"/>
        <v>0.1246031746031746</v>
      </c>
      <c r="N543" s="36">
        <f t="shared" si="15"/>
        <v>1.5873015873015873E-3</v>
      </c>
    </row>
    <row r="544" spans="1:14" x14ac:dyDescent="0.35">
      <c r="A544" s="31" t="s">
        <v>250</v>
      </c>
      <c r="B544" s="31" t="s">
        <v>251</v>
      </c>
      <c r="C544" s="35">
        <f t="shared" si="14"/>
        <v>1063</v>
      </c>
      <c r="D544" s="36">
        <f t="shared" si="15"/>
        <v>2.5399811853245531E-2</v>
      </c>
      <c r="E544" s="36">
        <f t="shared" si="15"/>
        <v>3.6688617121354655E-2</v>
      </c>
      <c r="F544" s="36">
        <f t="shared" si="15"/>
        <v>0.39793038570084666</v>
      </c>
      <c r="G544" s="36">
        <f t="shared" si="15"/>
        <v>9.4073377234242712E-4</v>
      </c>
      <c r="H544" s="36">
        <f t="shared" si="15"/>
        <v>0.12417685794920037</v>
      </c>
      <c r="I544" s="36">
        <f t="shared" si="15"/>
        <v>1.317027281279398E-2</v>
      </c>
      <c r="J544" s="36">
        <f t="shared" si="15"/>
        <v>1.7873941674506115E-2</v>
      </c>
      <c r="K544" s="36">
        <f t="shared" si="15"/>
        <v>0</v>
      </c>
      <c r="L544" s="36">
        <f t="shared" si="15"/>
        <v>2.2577610536218252E-2</v>
      </c>
      <c r="M544" s="36">
        <f t="shared" si="15"/>
        <v>0.35559736594543745</v>
      </c>
      <c r="N544" s="36">
        <f t="shared" si="15"/>
        <v>5.6444026340545629E-3</v>
      </c>
    </row>
    <row r="545" spans="1:14" x14ac:dyDescent="0.35">
      <c r="A545" s="31" t="s">
        <v>252</v>
      </c>
      <c r="B545" s="31" t="s">
        <v>253</v>
      </c>
      <c r="C545" s="35">
        <f t="shared" si="14"/>
        <v>1275</v>
      </c>
      <c r="D545" s="36">
        <f t="shared" si="15"/>
        <v>2.5882352941176471E-2</v>
      </c>
      <c r="E545" s="36">
        <f t="shared" si="15"/>
        <v>5.0980392156862744E-2</v>
      </c>
      <c r="F545" s="36">
        <f t="shared" si="15"/>
        <v>0.56941176470588239</v>
      </c>
      <c r="G545" s="36">
        <f t="shared" si="15"/>
        <v>1.5686274509803921E-3</v>
      </c>
      <c r="H545" s="36">
        <f t="shared" si="15"/>
        <v>0.27686274509803921</v>
      </c>
      <c r="I545" s="36">
        <f t="shared" si="15"/>
        <v>4.7058823529411761E-3</v>
      </c>
      <c r="J545" s="36">
        <f t="shared" si="15"/>
        <v>6.2745098039215684E-3</v>
      </c>
      <c r="K545" s="36">
        <f t="shared" si="15"/>
        <v>0</v>
      </c>
      <c r="L545" s="36">
        <f t="shared" si="15"/>
        <v>2.352941176470588E-3</v>
      </c>
      <c r="M545" s="36">
        <f t="shared" si="15"/>
        <v>5.647058823529412E-2</v>
      </c>
      <c r="N545" s="36">
        <f t="shared" si="15"/>
        <v>5.4901960784313726E-3</v>
      </c>
    </row>
    <row r="546" spans="1:14" x14ac:dyDescent="0.35">
      <c r="A546" s="31" t="s">
        <v>254</v>
      </c>
      <c r="B546" s="31" t="s">
        <v>255</v>
      </c>
      <c r="C546" s="35">
        <f t="shared" si="14"/>
        <v>1227</v>
      </c>
      <c r="D546" s="36">
        <f t="shared" si="15"/>
        <v>2.7709861450692746E-2</v>
      </c>
      <c r="E546" s="36">
        <f t="shared" si="15"/>
        <v>3.8304808475957623E-2</v>
      </c>
      <c r="F546" s="36">
        <f t="shared" si="15"/>
        <v>0.42624286878565609</v>
      </c>
      <c r="G546" s="36">
        <f t="shared" si="15"/>
        <v>1.6299918500407497E-3</v>
      </c>
      <c r="H546" s="36">
        <f t="shared" si="15"/>
        <v>0.16136919315403422</v>
      </c>
      <c r="I546" s="36">
        <f t="shared" si="15"/>
        <v>1.5484922575387123E-2</v>
      </c>
      <c r="J546" s="36">
        <f t="shared" si="15"/>
        <v>1.7114914425427872E-2</v>
      </c>
      <c r="K546" s="36">
        <f t="shared" si="15"/>
        <v>0</v>
      </c>
      <c r="L546" s="36">
        <f t="shared" si="15"/>
        <v>6.5199674001629989E-3</v>
      </c>
      <c r="M546" s="36">
        <f t="shared" si="15"/>
        <v>0.29584352078239606</v>
      </c>
      <c r="N546" s="36">
        <f t="shared" si="15"/>
        <v>9.7799511002444987E-3</v>
      </c>
    </row>
    <row r="547" spans="1:14" x14ac:dyDescent="0.35">
      <c r="A547" s="31" t="s">
        <v>256</v>
      </c>
      <c r="B547" s="31" t="s">
        <v>257</v>
      </c>
      <c r="C547" s="35">
        <f t="shared" si="14"/>
        <v>952</v>
      </c>
      <c r="D547" s="36">
        <f t="shared" si="15"/>
        <v>2.3109243697478993E-2</v>
      </c>
      <c r="E547" s="36">
        <f t="shared" si="15"/>
        <v>7.2478991596638662E-2</v>
      </c>
      <c r="F547" s="36">
        <f t="shared" si="15"/>
        <v>0.51260504201680668</v>
      </c>
      <c r="G547" s="36">
        <f t="shared" si="15"/>
        <v>0</v>
      </c>
      <c r="H547" s="36">
        <f t="shared" si="15"/>
        <v>0.21218487394957983</v>
      </c>
      <c r="I547" s="36">
        <f t="shared" si="15"/>
        <v>2.5210084033613446E-2</v>
      </c>
      <c r="J547" s="36">
        <f t="shared" si="15"/>
        <v>6.3025210084033615E-3</v>
      </c>
      <c r="K547" s="36">
        <f t="shared" si="15"/>
        <v>0</v>
      </c>
      <c r="L547" s="36">
        <f t="shared" si="15"/>
        <v>3.1512605042016808E-3</v>
      </c>
      <c r="M547" s="36">
        <f t="shared" si="15"/>
        <v>0.1407563025210084</v>
      </c>
      <c r="N547" s="36">
        <f t="shared" si="15"/>
        <v>4.2016806722689074E-3</v>
      </c>
    </row>
    <row r="548" spans="1:14" x14ac:dyDescent="0.35">
      <c r="A548" s="31" t="s">
        <v>258</v>
      </c>
      <c r="B548" s="31" t="s">
        <v>259</v>
      </c>
      <c r="C548" s="35">
        <f t="shared" si="14"/>
        <v>1109</v>
      </c>
      <c r="D548" s="36">
        <f t="shared" si="15"/>
        <v>2.7051397655545536E-2</v>
      </c>
      <c r="E548" s="36">
        <f t="shared" si="15"/>
        <v>5.3201082055906221E-2</v>
      </c>
      <c r="F548" s="36">
        <f t="shared" si="15"/>
        <v>0.41388638412984669</v>
      </c>
      <c r="G548" s="36">
        <f t="shared" si="15"/>
        <v>2.7051397655545538E-3</v>
      </c>
      <c r="H548" s="36">
        <f t="shared" si="15"/>
        <v>0.3525698827772768</v>
      </c>
      <c r="I548" s="36">
        <f t="shared" si="15"/>
        <v>4.508566275924256E-3</v>
      </c>
      <c r="J548" s="36">
        <f t="shared" si="15"/>
        <v>4.508566275924256E-3</v>
      </c>
      <c r="K548" s="36">
        <f t="shared" si="15"/>
        <v>0</v>
      </c>
      <c r="L548" s="36">
        <f t="shared" si="15"/>
        <v>0</v>
      </c>
      <c r="M548" s="36">
        <f t="shared" si="15"/>
        <v>0.14156898106402163</v>
      </c>
      <c r="N548" s="36">
        <f t="shared" si="15"/>
        <v>0</v>
      </c>
    </row>
    <row r="549" spans="1:14" x14ac:dyDescent="0.35">
      <c r="A549" s="31" t="s">
        <v>260</v>
      </c>
      <c r="B549" s="31" t="s">
        <v>261</v>
      </c>
      <c r="C549" s="35">
        <f t="shared" si="14"/>
        <v>917</v>
      </c>
      <c r="D549" s="36">
        <f t="shared" si="15"/>
        <v>2.1810250817884406E-2</v>
      </c>
      <c r="E549" s="36">
        <f t="shared" si="15"/>
        <v>6.7611777535441661E-2</v>
      </c>
      <c r="F549" s="36">
        <f t="shared" si="15"/>
        <v>0.47328244274809161</v>
      </c>
      <c r="G549" s="36">
        <f t="shared" si="15"/>
        <v>2.1810250817884407E-3</v>
      </c>
      <c r="H549" s="36">
        <f t="shared" si="15"/>
        <v>0.29770992366412213</v>
      </c>
      <c r="I549" s="36">
        <f t="shared" si="15"/>
        <v>1.5267175572519083E-2</v>
      </c>
      <c r="J549" s="36">
        <f t="shared" si="15"/>
        <v>8.7241003271537627E-3</v>
      </c>
      <c r="K549" s="36">
        <f t="shared" si="15"/>
        <v>0</v>
      </c>
      <c r="L549" s="36">
        <f t="shared" si="15"/>
        <v>0</v>
      </c>
      <c r="M549" s="36">
        <f t="shared" si="15"/>
        <v>0.11123227917121047</v>
      </c>
      <c r="N549" s="36">
        <f t="shared" si="15"/>
        <v>2.1810250817884407E-3</v>
      </c>
    </row>
    <row r="550" spans="1:14" x14ac:dyDescent="0.35">
      <c r="A550" s="31" t="s">
        <v>262</v>
      </c>
      <c r="B550" s="31" t="s">
        <v>263</v>
      </c>
      <c r="C550" s="35">
        <f t="shared" si="14"/>
        <v>1366</v>
      </c>
      <c r="D550" s="36">
        <f t="shared" si="15"/>
        <v>4.026354319180088E-2</v>
      </c>
      <c r="E550" s="36">
        <f t="shared" si="15"/>
        <v>7.4670571010248904E-2</v>
      </c>
      <c r="F550" s="36">
        <f t="shared" si="15"/>
        <v>0.50146412884333824</v>
      </c>
      <c r="G550" s="36">
        <f t="shared" si="15"/>
        <v>1.4641288433382138E-3</v>
      </c>
      <c r="H550" s="36">
        <f t="shared" si="15"/>
        <v>0.29721815519765737</v>
      </c>
      <c r="I550" s="36">
        <f t="shared" si="15"/>
        <v>8.0527086383601759E-3</v>
      </c>
      <c r="J550" s="36">
        <f t="shared" si="15"/>
        <v>1.0248901903367497E-2</v>
      </c>
      <c r="K550" s="36">
        <f t="shared" si="15"/>
        <v>0</v>
      </c>
      <c r="L550" s="36">
        <f t="shared" si="15"/>
        <v>7.320644216691069E-4</v>
      </c>
      <c r="M550" s="36">
        <f t="shared" si="15"/>
        <v>5.7833089311859445E-2</v>
      </c>
      <c r="N550" s="36">
        <f t="shared" si="15"/>
        <v>8.0527086383601759E-3</v>
      </c>
    </row>
    <row r="551" spans="1:14" x14ac:dyDescent="0.35">
      <c r="A551" s="31" t="s">
        <v>264</v>
      </c>
      <c r="B551" s="31" t="s">
        <v>265</v>
      </c>
      <c r="C551" s="35">
        <f t="shared" si="14"/>
        <v>1321</v>
      </c>
      <c r="D551" s="36">
        <f t="shared" si="15"/>
        <v>3.1037093111279335E-2</v>
      </c>
      <c r="E551" s="36">
        <f t="shared" si="15"/>
        <v>3.5579106737320211E-2</v>
      </c>
      <c r="F551" s="36">
        <f t="shared" si="15"/>
        <v>0.41559424678274037</v>
      </c>
      <c r="G551" s="36">
        <f t="shared" si="15"/>
        <v>0</v>
      </c>
      <c r="H551" s="36">
        <f t="shared" si="15"/>
        <v>0.12717638152914459</v>
      </c>
      <c r="I551" s="36">
        <f t="shared" si="15"/>
        <v>9.0840272520817562E-3</v>
      </c>
      <c r="J551" s="36">
        <f t="shared" si="15"/>
        <v>1.968205904617714E-2</v>
      </c>
      <c r="K551" s="36">
        <f t="shared" si="15"/>
        <v>0</v>
      </c>
      <c r="L551" s="36">
        <f t="shared" si="15"/>
        <v>9.8410295230885701E-3</v>
      </c>
      <c r="M551" s="36">
        <f t="shared" si="15"/>
        <v>0.34670704012112036</v>
      </c>
      <c r="N551" s="36">
        <f t="shared" si="15"/>
        <v>5.2990158970476911E-3</v>
      </c>
    </row>
    <row r="552" spans="1:14" x14ac:dyDescent="0.35">
      <c r="A552" s="31" t="s">
        <v>266</v>
      </c>
      <c r="B552" s="31" t="s">
        <v>267</v>
      </c>
      <c r="C552" s="35">
        <f t="shared" si="14"/>
        <v>1078</v>
      </c>
      <c r="D552" s="36">
        <f t="shared" si="15"/>
        <v>1.948051948051948E-2</v>
      </c>
      <c r="E552" s="36">
        <f t="shared" si="15"/>
        <v>5.1948051948051951E-2</v>
      </c>
      <c r="F552" s="36">
        <f t="shared" si="15"/>
        <v>0.46753246753246752</v>
      </c>
      <c r="G552" s="36">
        <f t="shared" si="15"/>
        <v>9.2764378478664194E-4</v>
      </c>
      <c r="H552" s="36">
        <f t="shared" si="15"/>
        <v>0.21243042671614101</v>
      </c>
      <c r="I552" s="36">
        <f t="shared" si="15"/>
        <v>1.3914656771799629E-2</v>
      </c>
      <c r="J552" s="36">
        <f t="shared" si="15"/>
        <v>9.2764378478664197E-3</v>
      </c>
      <c r="K552" s="36">
        <f t="shared" si="15"/>
        <v>0</v>
      </c>
      <c r="L552" s="36">
        <f t="shared" si="15"/>
        <v>3.7105751391465678E-3</v>
      </c>
      <c r="M552" s="36">
        <f t="shared" si="15"/>
        <v>0.21706864564007422</v>
      </c>
      <c r="N552" s="36">
        <f t="shared" si="15"/>
        <v>3.7105751391465678E-3</v>
      </c>
    </row>
    <row r="553" spans="1:14" x14ac:dyDescent="0.35">
      <c r="A553" s="31" t="s">
        <v>268</v>
      </c>
      <c r="B553" s="31" t="s">
        <v>269</v>
      </c>
      <c r="C553" s="35">
        <f t="shared" si="14"/>
        <v>1342</v>
      </c>
      <c r="D553" s="36">
        <f t="shared" si="15"/>
        <v>2.6825633383010434E-2</v>
      </c>
      <c r="E553" s="36">
        <f t="shared" si="15"/>
        <v>4.9925484351713859E-2</v>
      </c>
      <c r="F553" s="36">
        <f t="shared" si="15"/>
        <v>0.43889716840536513</v>
      </c>
      <c r="G553" s="36">
        <f t="shared" si="15"/>
        <v>2.2354694485842027E-3</v>
      </c>
      <c r="H553" s="36">
        <f t="shared" si="15"/>
        <v>0.3509687034277198</v>
      </c>
      <c r="I553" s="36">
        <f t="shared" si="15"/>
        <v>1.4157973174366617E-2</v>
      </c>
      <c r="J553" s="36">
        <f t="shared" si="15"/>
        <v>8.1967213114754103E-3</v>
      </c>
      <c r="K553" s="36">
        <f t="shared" si="15"/>
        <v>0</v>
      </c>
      <c r="L553" s="36">
        <f t="shared" si="15"/>
        <v>1.4903129657228018E-3</v>
      </c>
      <c r="M553" s="36">
        <f t="shared" si="15"/>
        <v>0.10432190760059612</v>
      </c>
      <c r="N553" s="36">
        <f t="shared" si="15"/>
        <v>2.9806259314456036E-3</v>
      </c>
    </row>
    <row r="554" spans="1:14" x14ac:dyDescent="0.35">
      <c r="A554" s="31" t="s">
        <v>270</v>
      </c>
      <c r="B554" s="31" t="s">
        <v>271</v>
      </c>
      <c r="C554" s="35">
        <f t="shared" si="14"/>
        <v>1133</v>
      </c>
      <c r="D554" s="36">
        <f t="shared" si="15"/>
        <v>3.7069726390114736E-2</v>
      </c>
      <c r="E554" s="36">
        <f t="shared" si="15"/>
        <v>3.265666372462489E-2</v>
      </c>
      <c r="F554" s="36">
        <f t="shared" si="15"/>
        <v>0.47219770520741394</v>
      </c>
      <c r="G554" s="36">
        <f t="shared" si="15"/>
        <v>8.8261253309797002E-4</v>
      </c>
      <c r="H554" s="36">
        <f t="shared" si="15"/>
        <v>0.12444836716681378</v>
      </c>
      <c r="I554" s="36">
        <f t="shared" si="15"/>
        <v>1.5887025595763458E-2</v>
      </c>
      <c r="J554" s="36">
        <f t="shared" si="15"/>
        <v>4.4130626654898496E-3</v>
      </c>
      <c r="K554" s="36">
        <f t="shared" si="15"/>
        <v>0</v>
      </c>
      <c r="L554" s="36">
        <f t="shared" si="15"/>
        <v>8.8261253309797002E-4</v>
      </c>
      <c r="M554" s="36">
        <f t="shared" si="15"/>
        <v>0.29655781112091789</v>
      </c>
      <c r="N554" s="36">
        <f t="shared" si="15"/>
        <v>1.500441306266549E-2</v>
      </c>
    </row>
    <row r="555" spans="1:14" x14ac:dyDescent="0.35">
      <c r="A555" s="31" t="s">
        <v>272</v>
      </c>
      <c r="B555" s="31" t="s">
        <v>273</v>
      </c>
      <c r="C555" s="35">
        <f t="shared" si="14"/>
        <v>1085</v>
      </c>
      <c r="D555" s="36">
        <f t="shared" si="15"/>
        <v>3.4101382488479264E-2</v>
      </c>
      <c r="E555" s="36">
        <f t="shared" si="15"/>
        <v>5.5299539170506916E-2</v>
      </c>
      <c r="F555" s="36">
        <f t="shared" si="15"/>
        <v>0.46728110599078343</v>
      </c>
      <c r="G555" s="36">
        <f t="shared" si="15"/>
        <v>2.7649769585253456E-3</v>
      </c>
      <c r="H555" s="36">
        <f t="shared" si="15"/>
        <v>0.21658986175115208</v>
      </c>
      <c r="I555" s="36">
        <f t="shared" si="15"/>
        <v>6.4516129032258064E-3</v>
      </c>
      <c r="J555" s="36">
        <f t="shared" si="15"/>
        <v>2.3963133640552997E-2</v>
      </c>
      <c r="K555" s="36">
        <f t="shared" si="15"/>
        <v>0</v>
      </c>
      <c r="L555" s="36">
        <f t="shared" si="15"/>
        <v>1.8433179723502304E-3</v>
      </c>
      <c r="M555" s="36">
        <f t="shared" si="15"/>
        <v>0.18986175115207374</v>
      </c>
      <c r="N555" s="36">
        <f t="shared" si="15"/>
        <v>1.8433179723502304E-3</v>
      </c>
    </row>
    <row r="556" spans="1:14" x14ac:dyDescent="0.35">
      <c r="A556" s="31" t="s">
        <v>274</v>
      </c>
      <c r="B556" s="31" t="s">
        <v>275</v>
      </c>
      <c r="C556" s="35">
        <f t="shared" si="14"/>
        <v>765</v>
      </c>
      <c r="D556" s="36">
        <f t="shared" ref="D556:N571" si="16">D91/$C91</f>
        <v>4.3137254901960784E-2</v>
      </c>
      <c r="E556" s="36">
        <f t="shared" si="16"/>
        <v>7.5816993464052282E-2</v>
      </c>
      <c r="F556" s="36">
        <f t="shared" si="16"/>
        <v>0.31764705882352939</v>
      </c>
      <c r="G556" s="36">
        <f t="shared" si="16"/>
        <v>1.30718954248366E-3</v>
      </c>
      <c r="H556" s="36">
        <f t="shared" si="16"/>
        <v>0.18562091503267975</v>
      </c>
      <c r="I556" s="36">
        <f t="shared" si="16"/>
        <v>1.3071895424836602E-2</v>
      </c>
      <c r="J556" s="36">
        <f t="shared" si="16"/>
        <v>7.8431372549019607E-3</v>
      </c>
      <c r="K556" s="36">
        <f t="shared" si="16"/>
        <v>1.30718954248366E-3</v>
      </c>
      <c r="L556" s="36">
        <f t="shared" si="16"/>
        <v>3.9215686274509803E-3</v>
      </c>
      <c r="M556" s="36">
        <f t="shared" si="16"/>
        <v>0.34771241830065358</v>
      </c>
      <c r="N556" s="36">
        <f t="shared" si="16"/>
        <v>2.6143790849673201E-3</v>
      </c>
    </row>
    <row r="557" spans="1:14" x14ac:dyDescent="0.35">
      <c r="A557" s="31" t="s">
        <v>276</v>
      </c>
      <c r="B557" s="31" t="s">
        <v>277</v>
      </c>
      <c r="C557" s="35">
        <f t="shared" si="14"/>
        <v>1290</v>
      </c>
      <c r="D557" s="36">
        <f t="shared" si="16"/>
        <v>3.0232558139534883E-2</v>
      </c>
      <c r="E557" s="36">
        <f t="shared" si="16"/>
        <v>2.6356589147286821E-2</v>
      </c>
      <c r="F557" s="36">
        <f t="shared" si="16"/>
        <v>0.27364341085271315</v>
      </c>
      <c r="G557" s="36">
        <f t="shared" si="16"/>
        <v>1.5503875968992248E-3</v>
      </c>
      <c r="H557" s="36">
        <f t="shared" si="16"/>
        <v>0.34728682170542635</v>
      </c>
      <c r="I557" s="36">
        <f t="shared" si="16"/>
        <v>2.1705426356589147E-2</v>
      </c>
      <c r="J557" s="36">
        <f t="shared" si="16"/>
        <v>6.2015503875968991E-3</v>
      </c>
      <c r="K557" s="36">
        <f t="shared" si="16"/>
        <v>0</v>
      </c>
      <c r="L557" s="36">
        <f t="shared" si="16"/>
        <v>2.3255813953488372E-3</v>
      </c>
      <c r="M557" s="36">
        <f t="shared" si="16"/>
        <v>0.28527131782945736</v>
      </c>
      <c r="N557" s="36">
        <f t="shared" si="16"/>
        <v>5.4263565891472867E-3</v>
      </c>
    </row>
    <row r="558" spans="1:14" x14ac:dyDescent="0.35">
      <c r="A558" s="31" t="s">
        <v>278</v>
      </c>
      <c r="B558" s="31" t="s">
        <v>279</v>
      </c>
      <c r="C558" s="35">
        <f t="shared" si="14"/>
        <v>1257</v>
      </c>
      <c r="D558" s="36">
        <f t="shared" si="16"/>
        <v>2.5457438345266509E-2</v>
      </c>
      <c r="E558" s="36">
        <f t="shared" si="16"/>
        <v>3.6595067621320608E-2</v>
      </c>
      <c r="F558" s="36">
        <f t="shared" si="16"/>
        <v>0.47494033412887826</v>
      </c>
      <c r="G558" s="36">
        <f t="shared" si="16"/>
        <v>3.1821797931583136E-3</v>
      </c>
      <c r="H558" s="36">
        <f t="shared" si="16"/>
        <v>0.23707239459029436</v>
      </c>
      <c r="I558" s="36">
        <f t="shared" si="16"/>
        <v>1.9888623707239459E-2</v>
      </c>
      <c r="J558" s="36">
        <f t="shared" si="16"/>
        <v>1.1137629276054098E-2</v>
      </c>
      <c r="K558" s="36">
        <f t="shared" si="16"/>
        <v>0</v>
      </c>
      <c r="L558" s="36">
        <f t="shared" si="16"/>
        <v>3.977724741447892E-3</v>
      </c>
      <c r="M558" s="36">
        <f t="shared" si="16"/>
        <v>0.18138424821002386</v>
      </c>
      <c r="N558" s="36">
        <f t="shared" si="16"/>
        <v>6.3643595863166272E-3</v>
      </c>
    </row>
    <row r="559" spans="1:14" x14ac:dyDescent="0.35">
      <c r="A559" s="31" t="s">
        <v>280</v>
      </c>
      <c r="B559" s="31" t="s">
        <v>281</v>
      </c>
      <c r="C559" s="35">
        <f t="shared" si="14"/>
        <v>1219</v>
      </c>
      <c r="D559" s="36">
        <f t="shared" si="16"/>
        <v>3.7735849056603772E-2</v>
      </c>
      <c r="E559" s="36">
        <f t="shared" si="16"/>
        <v>2.871205906480722E-2</v>
      </c>
      <c r="F559" s="36">
        <f t="shared" si="16"/>
        <v>0.2502050861361772</v>
      </c>
      <c r="G559" s="36">
        <f t="shared" si="16"/>
        <v>8.2034454470877774E-4</v>
      </c>
      <c r="H559" s="36">
        <f t="shared" si="16"/>
        <v>0.29860541427399506</v>
      </c>
      <c r="I559" s="36">
        <f t="shared" si="16"/>
        <v>1.8867924528301886E-2</v>
      </c>
      <c r="J559" s="36">
        <f t="shared" si="16"/>
        <v>6.5627563576702219E-3</v>
      </c>
      <c r="K559" s="36">
        <f t="shared" si="16"/>
        <v>0</v>
      </c>
      <c r="L559" s="36">
        <f t="shared" si="16"/>
        <v>1.5586546349466776E-2</v>
      </c>
      <c r="M559" s="36">
        <f t="shared" si="16"/>
        <v>0.33305988515176377</v>
      </c>
      <c r="N559" s="36">
        <f t="shared" si="16"/>
        <v>9.8441345365053324E-3</v>
      </c>
    </row>
    <row r="560" spans="1:14" x14ac:dyDescent="0.35">
      <c r="A560" s="31" t="s">
        <v>282</v>
      </c>
      <c r="B560" s="31" t="s">
        <v>283</v>
      </c>
      <c r="C560" s="35">
        <f t="shared" si="14"/>
        <v>1274</v>
      </c>
      <c r="D560" s="36">
        <f t="shared" si="16"/>
        <v>2.9827315541601257E-2</v>
      </c>
      <c r="E560" s="36">
        <f t="shared" si="16"/>
        <v>3.0612244897959183E-2</v>
      </c>
      <c r="F560" s="36">
        <f t="shared" si="16"/>
        <v>0.29984301412872844</v>
      </c>
      <c r="G560" s="36">
        <f t="shared" si="16"/>
        <v>2.3547880690737832E-3</v>
      </c>
      <c r="H560" s="36">
        <f t="shared" si="16"/>
        <v>0.15855572998430142</v>
      </c>
      <c r="I560" s="36">
        <f t="shared" si="16"/>
        <v>6.7503924646781788E-2</v>
      </c>
      <c r="J560" s="36">
        <f t="shared" si="16"/>
        <v>5.4945054945054949E-3</v>
      </c>
      <c r="K560" s="36">
        <f t="shared" si="16"/>
        <v>0</v>
      </c>
      <c r="L560" s="36">
        <f t="shared" si="16"/>
        <v>3.9246467817896386E-3</v>
      </c>
      <c r="M560" s="36">
        <f t="shared" si="16"/>
        <v>0.39952904238618525</v>
      </c>
      <c r="N560" s="36">
        <f t="shared" si="16"/>
        <v>2.3547880690737832E-3</v>
      </c>
    </row>
    <row r="561" spans="1:14" x14ac:dyDescent="0.35">
      <c r="A561" s="31" t="s">
        <v>284</v>
      </c>
      <c r="B561" s="31" t="s">
        <v>285</v>
      </c>
      <c r="C561" s="35">
        <f t="shared" si="14"/>
        <v>1081</v>
      </c>
      <c r="D561" s="36">
        <f t="shared" si="16"/>
        <v>3.515263644773358E-2</v>
      </c>
      <c r="E561" s="36">
        <f t="shared" si="16"/>
        <v>4.0703052728954671E-2</v>
      </c>
      <c r="F561" s="36">
        <f t="shared" si="16"/>
        <v>0.3866790009250694</v>
      </c>
      <c r="G561" s="36">
        <f t="shared" si="16"/>
        <v>9.2506938020351531E-4</v>
      </c>
      <c r="H561" s="36">
        <f t="shared" si="16"/>
        <v>0.1276595744680851</v>
      </c>
      <c r="I561" s="36">
        <f t="shared" si="16"/>
        <v>1.4801110083256245E-2</v>
      </c>
      <c r="J561" s="36">
        <f t="shared" si="16"/>
        <v>6.4754856614246065E-3</v>
      </c>
      <c r="K561" s="36">
        <f t="shared" si="16"/>
        <v>9.2506938020351531E-4</v>
      </c>
      <c r="L561" s="36">
        <f t="shared" si="16"/>
        <v>5.5504162812210914E-3</v>
      </c>
      <c r="M561" s="36">
        <f t="shared" si="16"/>
        <v>0.3755781683626272</v>
      </c>
      <c r="N561" s="36">
        <f t="shared" si="16"/>
        <v>5.5504162812210914E-3</v>
      </c>
    </row>
    <row r="562" spans="1:14" x14ac:dyDescent="0.35">
      <c r="A562" s="31" t="s">
        <v>286</v>
      </c>
      <c r="B562" s="31" t="s">
        <v>287</v>
      </c>
      <c r="C562" s="35">
        <f t="shared" si="14"/>
        <v>1271</v>
      </c>
      <c r="D562" s="36">
        <f t="shared" si="16"/>
        <v>5.5074744295830057E-2</v>
      </c>
      <c r="E562" s="36">
        <f t="shared" si="16"/>
        <v>3.6191974822974038E-2</v>
      </c>
      <c r="F562" s="36">
        <f t="shared" si="16"/>
        <v>0.18410700236034619</v>
      </c>
      <c r="G562" s="36">
        <f t="shared" si="16"/>
        <v>7.8678206136900079E-4</v>
      </c>
      <c r="H562" s="36">
        <f t="shared" si="16"/>
        <v>0.1982690794649882</v>
      </c>
      <c r="I562" s="36">
        <f t="shared" si="16"/>
        <v>2.8324154209284028E-2</v>
      </c>
      <c r="J562" s="36">
        <f t="shared" si="16"/>
        <v>6.2942564909520063E-3</v>
      </c>
      <c r="K562" s="36">
        <f t="shared" si="16"/>
        <v>0</v>
      </c>
      <c r="L562" s="36">
        <f t="shared" si="16"/>
        <v>8.6546026750590095E-3</v>
      </c>
      <c r="M562" s="36">
        <f t="shared" si="16"/>
        <v>0.47521636506687648</v>
      </c>
      <c r="N562" s="36">
        <f t="shared" si="16"/>
        <v>7.0810385523210071E-3</v>
      </c>
    </row>
    <row r="563" spans="1:14" x14ac:dyDescent="0.35">
      <c r="A563" s="31" t="s">
        <v>288</v>
      </c>
      <c r="B563" s="31" t="s">
        <v>289</v>
      </c>
      <c r="C563" s="35">
        <f t="shared" si="14"/>
        <v>1231</v>
      </c>
      <c r="D563" s="36">
        <f t="shared" si="16"/>
        <v>3.5743298131600328E-2</v>
      </c>
      <c r="E563" s="36">
        <f t="shared" si="16"/>
        <v>3.6555645816409424E-2</v>
      </c>
      <c r="F563" s="36">
        <f t="shared" si="16"/>
        <v>0.25264012997562957</v>
      </c>
      <c r="G563" s="36">
        <f t="shared" si="16"/>
        <v>0</v>
      </c>
      <c r="H563" s="36">
        <f t="shared" si="16"/>
        <v>0.25832656376929325</v>
      </c>
      <c r="I563" s="36">
        <f t="shared" si="16"/>
        <v>2.761982128350934E-2</v>
      </c>
      <c r="J563" s="36">
        <f t="shared" si="16"/>
        <v>1.949634443541836E-2</v>
      </c>
      <c r="K563" s="36">
        <f t="shared" si="16"/>
        <v>2.437043054427295E-3</v>
      </c>
      <c r="L563" s="36">
        <f t="shared" si="16"/>
        <v>1.5434606011372868E-2</v>
      </c>
      <c r="M563" s="36">
        <f t="shared" si="16"/>
        <v>0.34118602761982131</v>
      </c>
      <c r="N563" s="36">
        <f t="shared" si="16"/>
        <v>1.0560519902518278E-2</v>
      </c>
    </row>
    <row r="564" spans="1:14" x14ac:dyDescent="0.35">
      <c r="A564" s="31" t="s">
        <v>290</v>
      </c>
      <c r="B564" s="31" t="s">
        <v>291</v>
      </c>
      <c r="C564" s="35">
        <f t="shared" si="14"/>
        <v>1103</v>
      </c>
      <c r="D564" s="36">
        <f t="shared" si="16"/>
        <v>4.1704442429737081E-2</v>
      </c>
      <c r="E564" s="36">
        <f t="shared" si="16"/>
        <v>5.8023572076155938E-2</v>
      </c>
      <c r="F564" s="36">
        <f t="shared" si="16"/>
        <v>0.40616500453309157</v>
      </c>
      <c r="G564" s="36">
        <f t="shared" si="16"/>
        <v>9.0661831368993653E-4</v>
      </c>
      <c r="H564" s="36">
        <f t="shared" si="16"/>
        <v>0.18223028105167724</v>
      </c>
      <c r="I564" s="36">
        <f t="shared" si="16"/>
        <v>2.4478694469628286E-2</v>
      </c>
      <c r="J564" s="36">
        <f t="shared" si="16"/>
        <v>6.3463281958295557E-3</v>
      </c>
      <c r="K564" s="36">
        <f t="shared" si="16"/>
        <v>9.0661831368993653E-4</v>
      </c>
      <c r="L564" s="36">
        <f t="shared" si="16"/>
        <v>7.2529465095194923E-3</v>
      </c>
      <c r="M564" s="36">
        <f t="shared" si="16"/>
        <v>0.26563916591115139</v>
      </c>
      <c r="N564" s="36">
        <f t="shared" si="16"/>
        <v>6.3463281958295557E-3</v>
      </c>
    </row>
    <row r="565" spans="1:14" x14ac:dyDescent="0.35">
      <c r="A565" s="31" t="s">
        <v>292</v>
      </c>
      <c r="B565" s="31" t="s">
        <v>293</v>
      </c>
      <c r="C565" s="35">
        <f t="shared" si="14"/>
        <v>852</v>
      </c>
      <c r="D565" s="36">
        <f t="shared" si="16"/>
        <v>3.5211267605633804E-2</v>
      </c>
      <c r="E565" s="36">
        <f t="shared" si="16"/>
        <v>7.1596244131455405E-2</v>
      </c>
      <c r="F565" s="36">
        <f t="shared" si="16"/>
        <v>0.40140845070422537</v>
      </c>
      <c r="G565" s="36">
        <f t="shared" si="16"/>
        <v>3.5211267605633804E-3</v>
      </c>
      <c r="H565" s="36">
        <f t="shared" si="16"/>
        <v>9.0375586854460094E-2</v>
      </c>
      <c r="I565" s="36">
        <f t="shared" si="16"/>
        <v>8.2159624413145546E-3</v>
      </c>
      <c r="J565" s="36">
        <f t="shared" si="16"/>
        <v>2.1126760563380281E-2</v>
      </c>
      <c r="K565" s="36">
        <f t="shared" si="16"/>
        <v>1.1737089201877935E-3</v>
      </c>
      <c r="L565" s="36">
        <f t="shared" si="16"/>
        <v>7.0422535211267607E-3</v>
      </c>
      <c r="M565" s="36">
        <f t="shared" si="16"/>
        <v>0.357981220657277</v>
      </c>
      <c r="N565" s="36">
        <f t="shared" si="16"/>
        <v>2.3474178403755869E-3</v>
      </c>
    </row>
    <row r="566" spans="1:14" x14ac:dyDescent="0.35">
      <c r="A566" s="31" t="s">
        <v>294</v>
      </c>
      <c r="B566" s="31" t="s">
        <v>295</v>
      </c>
      <c r="C566" s="35">
        <f t="shared" si="14"/>
        <v>936</v>
      </c>
      <c r="D566" s="36">
        <f t="shared" si="16"/>
        <v>3.9529914529914528E-2</v>
      </c>
      <c r="E566" s="36">
        <f t="shared" si="16"/>
        <v>5.6623931623931624E-2</v>
      </c>
      <c r="F566" s="36">
        <f t="shared" si="16"/>
        <v>0.42200854700854701</v>
      </c>
      <c r="G566" s="36">
        <f t="shared" si="16"/>
        <v>1.0683760683760685E-3</v>
      </c>
      <c r="H566" s="36">
        <f t="shared" si="16"/>
        <v>0.19337606837606838</v>
      </c>
      <c r="I566" s="36">
        <f t="shared" si="16"/>
        <v>1.3888888888888888E-2</v>
      </c>
      <c r="J566" s="36">
        <f t="shared" si="16"/>
        <v>2.136752136752137E-3</v>
      </c>
      <c r="K566" s="36">
        <f t="shared" si="16"/>
        <v>2.136752136752137E-3</v>
      </c>
      <c r="L566" s="36">
        <f t="shared" si="16"/>
        <v>1.7094017094017096E-2</v>
      </c>
      <c r="M566" s="36">
        <f t="shared" si="16"/>
        <v>0.24572649572649571</v>
      </c>
      <c r="N566" s="36">
        <f t="shared" si="16"/>
        <v>6.41025641025641E-3</v>
      </c>
    </row>
    <row r="567" spans="1:14" x14ac:dyDescent="0.35">
      <c r="A567" s="31" t="s">
        <v>296</v>
      </c>
      <c r="B567" s="31" t="s">
        <v>297</v>
      </c>
      <c r="C567" s="35">
        <f t="shared" si="14"/>
        <v>1546</v>
      </c>
      <c r="D567" s="36">
        <f t="shared" si="16"/>
        <v>7.8913324708926258E-2</v>
      </c>
      <c r="E567" s="36">
        <f t="shared" si="16"/>
        <v>7.3738680465717979E-2</v>
      </c>
      <c r="F567" s="36">
        <f t="shared" si="16"/>
        <v>0.14100905562742561</v>
      </c>
      <c r="G567" s="36">
        <f t="shared" si="16"/>
        <v>3.2341526520051748E-3</v>
      </c>
      <c r="H567" s="36">
        <f t="shared" si="16"/>
        <v>0.21927554980595085</v>
      </c>
      <c r="I567" s="36">
        <f t="shared" si="16"/>
        <v>1.7464424320827943E-2</v>
      </c>
      <c r="J567" s="36">
        <f t="shared" si="16"/>
        <v>2.1345407503234153E-2</v>
      </c>
      <c r="K567" s="36">
        <f t="shared" si="16"/>
        <v>0</v>
      </c>
      <c r="L567" s="36">
        <f t="shared" si="16"/>
        <v>9.0556274256144882E-3</v>
      </c>
      <c r="M567" s="36">
        <f t="shared" si="16"/>
        <v>0.42820181112548511</v>
      </c>
      <c r="N567" s="36">
        <f t="shared" si="16"/>
        <v>7.7619663648124193E-3</v>
      </c>
    </row>
    <row r="568" spans="1:14" x14ac:dyDescent="0.35">
      <c r="A568" s="31" t="s">
        <v>298</v>
      </c>
      <c r="B568" s="31" t="s">
        <v>299</v>
      </c>
      <c r="C568" s="35">
        <f t="shared" si="14"/>
        <v>934</v>
      </c>
      <c r="D568" s="36">
        <f t="shared" si="16"/>
        <v>5.0321199143468949E-2</v>
      </c>
      <c r="E568" s="36">
        <f t="shared" si="16"/>
        <v>6.638115631691649E-2</v>
      </c>
      <c r="F568" s="36">
        <f t="shared" si="16"/>
        <v>0.31691648822269808</v>
      </c>
      <c r="G568" s="36">
        <f t="shared" si="16"/>
        <v>1.0706638115631692E-3</v>
      </c>
      <c r="H568" s="36">
        <f t="shared" si="16"/>
        <v>0.19057815845824411</v>
      </c>
      <c r="I568" s="36">
        <f t="shared" si="16"/>
        <v>1.9271948608137045E-2</v>
      </c>
      <c r="J568" s="36">
        <f t="shared" si="16"/>
        <v>1.0706638115631691E-2</v>
      </c>
      <c r="K568" s="36">
        <f t="shared" si="16"/>
        <v>0</v>
      </c>
      <c r="L568" s="36">
        <f t="shared" si="16"/>
        <v>1.4989293361884369E-2</v>
      </c>
      <c r="M568" s="36">
        <f t="shared" si="16"/>
        <v>0.32548179871520344</v>
      </c>
      <c r="N568" s="36">
        <f t="shared" si="16"/>
        <v>4.2826552462526769E-3</v>
      </c>
    </row>
    <row r="569" spans="1:14" x14ac:dyDescent="0.35">
      <c r="A569" s="31" t="s">
        <v>300</v>
      </c>
      <c r="B569" s="31" t="s">
        <v>301</v>
      </c>
      <c r="C569" s="35">
        <f t="shared" si="14"/>
        <v>946</v>
      </c>
      <c r="D569" s="36">
        <f t="shared" si="16"/>
        <v>2.2198731501057084E-2</v>
      </c>
      <c r="E569" s="36">
        <f t="shared" si="16"/>
        <v>6.6596194503171252E-2</v>
      </c>
      <c r="F569" s="36">
        <f t="shared" si="16"/>
        <v>0.44608879492600423</v>
      </c>
      <c r="G569" s="36">
        <f t="shared" si="16"/>
        <v>3.1712473572938688E-3</v>
      </c>
      <c r="H569" s="36">
        <f t="shared" si="16"/>
        <v>0.14059196617336153</v>
      </c>
      <c r="I569" s="36">
        <f t="shared" si="16"/>
        <v>8.4566596194503175E-3</v>
      </c>
      <c r="J569" s="36">
        <f t="shared" si="16"/>
        <v>1.1627906976744186E-2</v>
      </c>
      <c r="K569" s="36">
        <f t="shared" si="16"/>
        <v>0</v>
      </c>
      <c r="L569" s="36">
        <f t="shared" si="16"/>
        <v>1.9027484143763214E-2</v>
      </c>
      <c r="M569" s="36">
        <f t="shared" si="16"/>
        <v>0.27906976744186046</v>
      </c>
      <c r="N569" s="36">
        <f t="shared" si="16"/>
        <v>3.1712473572938688E-3</v>
      </c>
    </row>
    <row r="570" spans="1:14" x14ac:dyDescent="0.35">
      <c r="A570" s="31" t="s">
        <v>302</v>
      </c>
      <c r="B570" s="31" t="s">
        <v>303</v>
      </c>
      <c r="C570" s="35">
        <f t="shared" si="14"/>
        <v>7998</v>
      </c>
      <c r="D570" s="36">
        <f t="shared" si="16"/>
        <v>0.15091272818204551</v>
      </c>
      <c r="E570" s="36">
        <f t="shared" si="16"/>
        <v>0.12753188297074269</v>
      </c>
      <c r="F570" s="36">
        <f t="shared" si="16"/>
        <v>7.0642660665166293E-2</v>
      </c>
      <c r="G570" s="36">
        <f t="shared" si="16"/>
        <v>7.6269067266816707E-3</v>
      </c>
      <c r="H570" s="36">
        <f t="shared" si="16"/>
        <v>0.11640410102525632</v>
      </c>
      <c r="I570" s="36">
        <f t="shared" si="16"/>
        <v>9.0022505626406596E-3</v>
      </c>
      <c r="J570" s="36">
        <f t="shared" si="16"/>
        <v>2.975743935983996E-2</v>
      </c>
      <c r="K570" s="36">
        <f t="shared" si="16"/>
        <v>2.5006251562890725E-4</v>
      </c>
      <c r="L570" s="36">
        <f t="shared" si="16"/>
        <v>9.377344336084021E-3</v>
      </c>
      <c r="M570" s="36">
        <f t="shared" si="16"/>
        <v>0.47136784196049014</v>
      </c>
      <c r="N570" s="36">
        <f t="shared" si="16"/>
        <v>7.1267816954238561E-3</v>
      </c>
    </row>
    <row r="571" spans="1:14" x14ac:dyDescent="0.35">
      <c r="A571" s="31" t="s">
        <v>304</v>
      </c>
      <c r="B571" s="31" t="s">
        <v>305</v>
      </c>
      <c r="C571" s="35">
        <f t="shared" si="14"/>
        <v>1084</v>
      </c>
      <c r="D571" s="36">
        <f t="shared" si="16"/>
        <v>3.5977859778597784E-2</v>
      </c>
      <c r="E571" s="36">
        <f t="shared" si="16"/>
        <v>4.9815498154981548E-2</v>
      </c>
      <c r="F571" s="36">
        <f t="shared" si="16"/>
        <v>0.30996309963099633</v>
      </c>
      <c r="G571" s="36">
        <f t="shared" si="16"/>
        <v>1.8450184501845018E-3</v>
      </c>
      <c r="H571" s="36">
        <f t="shared" si="16"/>
        <v>0.19557195571955718</v>
      </c>
      <c r="I571" s="36">
        <f t="shared" si="16"/>
        <v>2.3062730627306273E-2</v>
      </c>
      <c r="J571" s="36">
        <f t="shared" si="16"/>
        <v>4.6125461254612546E-3</v>
      </c>
      <c r="K571" s="36">
        <f t="shared" si="16"/>
        <v>9.225092250922509E-4</v>
      </c>
      <c r="L571" s="36">
        <f t="shared" si="16"/>
        <v>5.5350553505535052E-3</v>
      </c>
      <c r="M571" s="36">
        <f t="shared" si="16"/>
        <v>0.3662361623616236</v>
      </c>
      <c r="N571" s="36">
        <f t="shared" si="16"/>
        <v>6.4575645756457566E-3</v>
      </c>
    </row>
    <row r="572" spans="1:14" x14ac:dyDescent="0.35">
      <c r="A572" s="31" t="s">
        <v>306</v>
      </c>
      <c r="B572" s="31" t="s">
        <v>307</v>
      </c>
      <c r="C572" s="35">
        <f t="shared" si="14"/>
        <v>1396</v>
      </c>
      <c r="D572" s="36">
        <f t="shared" ref="D572:N587" si="17">D107/$C107</f>
        <v>3.5100286532951289E-2</v>
      </c>
      <c r="E572" s="36">
        <f t="shared" si="17"/>
        <v>3.8681948424068767E-2</v>
      </c>
      <c r="F572" s="36">
        <f t="shared" si="17"/>
        <v>0.34169054441260743</v>
      </c>
      <c r="G572" s="36">
        <f t="shared" si="17"/>
        <v>7.1633237822349568E-4</v>
      </c>
      <c r="H572" s="36">
        <f t="shared" si="17"/>
        <v>0.22922636103151864</v>
      </c>
      <c r="I572" s="36">
        <f t="shared" si="17"/>
        <v>2.5071633237822348E-2</v>
      </c>
      <c r="J572" s="36">
        <f t="shared" si="17"/>
        <v>1.0744985673352435E-2</v>
      </c>
      <c r="K572" s="36">
        <f t="shared" si="17"/>
        <v>7.1633237822349568E-4</v>
      </c>
      <c r="L572" s="36">
        <f t="shared" si="17"/>
        <v>3.5816618911174787E-3</v>
      </c>
      <c r="M572" s="36">
        <f t="shared" si="17"/>
        <v>0.30372492836676218</v>
      </c>
      <c r="N572" s="36">
        <f t="shared" si="17"/>
        <v>1.0744985673352435E-2</v>
      </c>
    </row>
    <row r="573" spans="1:14" x14ac:dyDescent="0.35">
      <c r="A573" s="31" t="s">
        <v>308</v>
      </c>
      <c r="B573" s="31" t="s">
        <v>309</v>
      </c>
      <c r="C573" s="35">
        <f t="shared" si="14"/>
        <v>1301</v>
      </c>
      <c r="D573" s="36">
        <f t="shared" si="17"/>
        <v>4.3812451960030745E-2</v>
      </c>
      <c r="E573" s="36">
        <f t="shared" si="17"/>
        <v>3.0745580322828592E-2</v>
      </c>
      <c r="F573" s="36">
        <f t="shared" si="17"/>
        <v>0.20061491160645656</v>
      </c>
      <c r="G573" s="36">
        <f t="shared" si="17"/>
        <v>0</v>
      </c>
      <c r="H573" s="36">
        <f t="shared" si="17"/>
        <v>0.20906994619523445</v>
      </c>
      <c r="I573" s="36">
        <f t="shared" si="17"/>
        <v>4.2275172943889314E-2</v>
      </c>
      <c r="J573" s="36">
        <f t="shared" si="17"/>
        <v>7.6863950807071479E-3</v>
      </c>
      <c r="K573" s="36">
        <f t="shared" si="17"/>
        <v>0</v>
      </c>
      <c r="L573" s="36">
        <f t="shared" si="17"/>
        <v>6.9177555726364333E-3</v>
      </c>
      <c r="M573" s="36">
        <f t="shared" si="17"/>
        <v>0.44273635664873173</v>
      </c>
      <c r="N573" s="36">
        <f t="shared" si="17"/>
        <v>1.6141429669485011E-2</v>
      </c>
    </row>
    <row r="574" spans="1:14" x14ac:dyDescent="0.35">
      <c r="A574" s="31" t="s">
        <v>310</v>
      </c>
      <c r="B574" s="31" t="s">
        <v>311</v>
      </c>
      <c r="C574" s="35">
        <f t="shared" si="14"/>
        <v>1291</v>
      </c>
      <c r="D574" s="36">
        <f t="shared" si="17"/>
        <v>3.1758326878388844E-2</v>
      </c>
      <c r="E574" s="36">
        <f t="shared" si="17"/>
        <v>5.1123160340821067E-2</v>
      </c>
      <c r="F574" s="36">
        <f t="shared" si="17"/>
        <v>0.36328427575522848</v>
      </c>
      <c r="G574" s="36">
        <f t="shared" si="17"/>
        <v>0</v>
      </c>
      <c r="H574" s="36">
        <f t="shared" si="17"/>
        <v>0.20216886134779241</v>
      </c>
      <c r="I574" s="36">
        <f t="shared" si="17"/>
        <v>3.0209140201394268E-2</v>
      </c>
      <c r="J574" s="36">
        <f t="shared" si="17"/>
        <v>5.422153369481022E-3</v>
      </c>
      <c r="K574" s="36">
        <f t="shared" si="17"/>
        <v>0</v>
      </c>
      <c r="L574" s="36">
        <f t="shared" si="17"/>
        <v>3.0983733539891559E-3</v>
      </c>
      <c r="M574" s="36">
        <f t="shared" si="17"/>
        <v>0.30518977536793185</v>
      </c>
      <c r="N574" s="36">
        <f t="shared" si="17"/>
        <v>7.7459333849728895E-3</v>
      </c>
    </row>
    <row r="575" spans="1:14" x14ac:dyDescent="0.35">
      <c r="A575" s="31" t="s">
        <v>312</v>
      </c>
      <c r="B575" s="31" t="s">
        <v>313</v>
      </c>
      <c r="C575" s="35">
        <f t="shared" si="14"/>
        <v>1048</v>
      </c>
      <c r="D575" s="36">
        <f t="shared" si="17"/>
        <v>4.1984732824427481E-2</v>
      </c>
      <c r="E575" s="36">
        <f t="shared" si="17"/>
        <v>5.2480916030534348E-2</v>
      </c>
      <c r="F575" s="36">
        <f t="shared" si="17"/>
        <v>0.34828244274809161</v>
      </c>
      <c r="G575" s="36">
        <f t="shared" si="17"/>
        <v>9.5419847328244271E-4</v>
      </c>
      <c r="H575" s="36">
        <f t="shared" si="17"/>
        <v>0.1965648854961832</v>
      </c>
      <c r="I575" s="36">
        <f t="shared" si="17"/>
        <v>1.6221374045801526E-2</v>
      </c>
      <c r="J575" s="36">
        <f t="shared" si="17"/>
        <v>1.049618320610687E-2</v>
      </c>
      <c r="K575" s="36">
        <f t="shared" si="17"/>
        <v>1.9083969465648854E-3</v>
      </c>
      <c r="L575" s="36">
        <f t="shared" si="17"/>
        <v>2.4809160305343511E-2</v>
      </c>
      <c r="M575" s="36">
        <f t="shared" si="17"/>
        <v>0.30343511450381677</v>
      </c>
      <c r="N575" s="36">
        <f t="shared" si="17"/>
        <v>2.8625954198473282E-3</v>
      </c>
    </row>
    <row r="576" spans="1:14" x14ac:dyDescent="0.35">
      <c r="A576" s="31" t="s">
        <v>314</v>
      </c>
      <c r="B576" s="31" t="s">
        <v>315</v>
      </c>
      <c r="C576" s="35">
        <f t="shared" si="14"/>
        <v>880</v>
      </c>
      <c r="D576" s="36">
        <f t="shared" si="17"/>
        <v>3.0681818181818182E-2</v>
      </c>
      <c r="E576" s="36">
        <f t="shared" si="17"/>
        <v>2.5000000000000001E-2</v>
      </c>
      <c r="F576" s="36">
        <f t="shared" si="17"/>
        <v>0.32840909090909093</v>
      </c>
      <c r="G576" s="36">
        <f t="shared" si="17"/>
        <v>0</v>
      </c>
      <c r="H576" s="36">
        <f t="shared" si="17"/>
        <v>0.21590909090909091</v>
      </c>
      <c r="I576" s="36">
        <f t="shared" si="17"/>
        <v>2.1590909090909091E-2</v>
      </c>
      <c r="J576" s="36">
        <f t="shared" si="17"/>
        <v>1.0227272727272727E-2</v>
      </c>
      <c r="K576" s="36">
        <f t="shared" si="17"/>
        <v>0</v>
      </c>
      <c r="L576" s="36">
        <f t="shared" si="17"/>
        <v>1.5909090909090907E-2</v>
      </c>
      <c r="M576" s="36">
        <f t="shared" si="17"/>
        <v>0.34886363636363638</v>
      </c>
      <c r="N576" s="36">
        <f t="shared" si="17"/>
        <v>3.4090909090909089E-3</v>
      </c>
    </row>
    <row r="577" spans="1:14" x14ac:dyDescent="0.35">
      <c r="A577" s="31" t="s">
        <v>316</v>
      </c>
      <c r="B577" s="31" t="s">
        <v>317</v>
      </c>
      <c r="C577" s="35">
        <f t="shared" si="14"/>
        <v>2454</v>
      </c>
      <c r="D577" s="36">
        <f t="shared" si="17"/>
        <v>0.12306438467807661</v>
      </c>
      <c r="E577" s="36">
        <f t="shared" si="17"/>
        <v>5.2159739201303991E-2</v>
      </c>
      <c r="F577" s="36">
        <f t="shared" si="17"/>
        <v>0.16381418092909536</v>
      </c>
      <c r="G577" s="36">
        <f t="shared" si="17"/>
        <v>2.4449877750611247E-3</v>
      </c>
      <c r="H577" s="36">
        <f t="shared" si="17"/>
        <v>0.22575387123064386</v>
      </c>
      <c r="I577" s="36">
        <f t="shared" si="17"/>
        <v>1.5484922575387123E-2</v>
      </c>
      <c r="J577" s="36">
        <f t="shared" si="17"/>
        <v>4.7677261613691929E-2</v>
      </c>
      <c r="K577" s="36">
        <f t="shared" si="17"/>
        <v>1.2224938875305623E-3</v>
      </c>
      <c r="L577" s="36">
        <f t="shared" si="17"/>
        <v>1.0594947025264874E-2</v>
      </c>
      <c r="M577" s="36">
        <f t="shared" si="17"/>
        <v>0.34555827220863894</v>
      </c>
      <c r="N577" s="36">
        <f t="shared" si="17"/>
        <v>1.2224938875305624E-2</v>
      </c>
    </row>
    <row r="578" spans="1:14" x14ac:dyDescent="0.35">
      <c r="A578" s="31" t="s">
        <v>318</v>
      </c>
      <c r="B578" s="31" t="s">
        <v>319</v>
      </c>
      <c r="C578" s="35">
        <f t="shared" si="14"/>
        <v>1039</v>
      </c>
      <c r="D578" s="36">
        <f t="shared" si="17"/>
        <v>5.389797882579403E-2</v>
      </c>
      <c r="E578" s="36">
        <f t="shared" si="17"/>
        <v>9.1434071222329161E-2</v>
      </c>
      <c r="F578" s="36">
        <f t="shared" si="17"/>
        <v>0.35611164581328203</v>
      </c>
      <c r="G578" s="36">
        <f t="shared" si="17"/>
        <v>1.9249278152069298E-3</v>
      </c>
      <c r="H578" s="36">
        <f t="shared" si="17"/>
        <v>0.17998075072184794</v>
      </c>
      <c r="I578" s="36">
        <f t="shared" si="17"/>
        <v>1.5399422521655439E-2</v>
      </c>
      <c r="J578" s="36">
        <f t="shared" si="17"/>
        <v>3.6573628488931663E-2</v>
      </c>
      <c r="K578" s="36">
        <f t="shared" si="17"/>
        <v>0</v>
      </c>
      <c r="L578" s="36">
        <f t="shared" si="17"/>
        <v>5.7747834456207889E-3</v>
      </c>
      <c r="M578" s="36">
        <f t="shared" si="17"/>
        <v>0.2550529355149182</v>
      </c>
      <c r="N578" s="36">
        <f t="shared" si="17"/>
        <v>3.8498556304138597E-3</v>
      </c>
    </row>
    <row r="579" spans="1:14" x14ac:dyDescent="0.35">
      <c r="A579" s="31" t="s">
        <v>320</v>
      </c>
      <c r="B579" s="31" t="s">
        <v>321</v>
      </c>
      <c r="C579" s="35">
        <f t="shared" si="14"/>
        <v>1239</v>
      </c>
      <c r="D579" s="36">
        <f t="shared" si="17"/>
        <v>3.954802259887006E-2</v>
      </c>
      <c r="E579" s="36">
        <f t="shared" si="17"/>
        <v>2.0984665052461663E-2</v>
      </c>
      <c r="F579" s="36">
        <f t="shared" si="17"/>
        <v>0.19451170298627926</v>
      </c>
      <c r="G579" s="36">
        <f t="shared" si="17"/>
        <v>1.6142050040355124E-3</v>
      </c>
      <c r="H579" s="36">
        <f t="shared" si="17"/>
        <v>0.20581113801452786</v>
      </c>
      <c r="I579" s="36">
        <f t="shared" si="17"/>
        <v>7.2639225181598058E-2</v>
      </c>
      <c r="J579" s="36">
        <f t="shared" si="17"/>
        <v>9.6852300242130755E-3</v>
      </c>
      <c r="K579" s="36">
        <f t="shared" si="17"/>
        <v>0</v>
      </c>
      <c r="L579" s="36">
        <f t="shared" si="17"/>
        <v>2.4213075060532689E-3</v>
      </c>
      <c r="M579" s="36">
        <f t="shared" si="17"/>
        <v>0.44229217110573044</v>
      </c>
      <c r="N579" s="36">
        <f t="shared" si="17"/>
        <v>1.0492332526230832E-2</v>
      </c>
    </row>
    <row r="580" spans="1:14" x14ac:dyDescent="0.35">
      <c r="A580" s="31" t="s">
        <v>322</v>
      </c>
      <c r="B580" s="31" t="s">
        <v>323</v>
      </c>
      <c r="C580" s="35">
        <f t="shared" si="14"/>
        <v>850</v>
      </c>
      <c r="D580" s="36">
        <f t="shared" si="17"/>
        <v>3.411764705882353E-2</v>
      </c>
      <c r="E580" s="36">
        <f t="shared" si="17"/>
        <v>6.3529411764705876E-2</v>
      </c>
      <c r="F580" s="36">
        <f t="shared" si="17"/>
        <v>0.3623529411764706</v>
      </c>
      <c r="G580" s="36">
        <f t="shared" si="17"/>
        <v>1.176470588235294E-3</v>
      </c>
      <c r="H580" s="36">
        <f t="shared" si="17"/>
        <v>0.16941176470588235</v>
      </c>
      <c r="I580" s="36">
        <f t="shared" si="17"/>
        <v>2.2352941176470589E-2</v>
      </c>
      <c r="J580" s="36">
        <f t="shared" si="17"/>
        <v>1.0588235294117647E-2</v>
      </c>
      <c r="K580" s="36">
        <f t="shared" si="17"/>
        <v>0</v>
      </c>
      <c r="L580" s="36">
        <f t="shared" si="17"/>
        <v>2.352941176470588E-3</v>
      </c>
      <c r="M580" s="36">
        <f t="shared" si="17"/>
        <v>0.32823529411764707</v>
      </c>
      <c r="N580" s="36">
        <f t="shared" si="17"/>
        <v>5.8823529411764705E-3</v>
      </c>
    </row>
    <row r="581" spans="1:14" x14ac:dyDescent="0.35">
      <c r="A581" s="31" t="s">
        <v>324</v>
      </c>
      <c r="B581" s="31" t="s">
        <v>325</v>
      </c>
      <c r="C581" s="35">
        <f t="shared" si="14"/>
        <v>873</v>
      </c>
      <c r="D581" s="36">
        <f t="shared" si="17"/>
        <v>2.9782359679266894E-2</v>
      </c>
      <c r="E581" s="36">
        <f t="shared" si="17"/>
        <v>5.4982817869415807E-2</v>
      </c>
      <c r="F581" s="36">
        <f t="shared" si="17"/>
        <v>0.39404352806414661</v>
      </c>
      <c r="G581" s="36">
        <f t="shared" si="17"/>
        <v>1.145475372279496E-3</v>
      </c>
      <c r="H581" s="36">
        <f t="shared" si="17"/>
        <v>0.1970217640320733</v>
      </c>
      <c r="I581" s="36">
        <f t="shared" si="17"/>
        <v>6.8728522336769758E-3</v>
      </c>
      <c r="J581" s="36">
        <f t="shared" si="17"/>
        <v>1.8327605956471937E-2</v>
      </c>
      <c r="K581" s="36">
        <f t="shared" si="17"/>
        <v>1.145475372279496E-3</v>
      </c>
      <c r="L581" s="36">
        <f t="shared" si="17"/>
        <v>4.5819014891179842E-3</v>
      </c>
      <c r="M581" s="36">
        <f t="shared" si="17"/>
        <v>0.28751431844215347</v>
      </c>
      <c r="N581" s="36">
        <f t="shared" si="17"/>
        <v>4.5819014891179842E-3</v>
      </c>
    </row>
    <row r="582" spans="1:14" x14ac:dyDescent="0.35">
      <c r="A582" s="31" t="s">
        <v>326</v>
      </c>
      <c r="B582" s="31" t="s">
        <v>327</v>
      </c>
      <c r="C582" s="35">
        <f t="shared" si="14"/>
        <v>1032</v>
      </c>
      <c r="D582" s="36">
        <f t="shared" si="17"/>
        <v>2.8100775193798451E-2</v>
      </c>
      <c r="E582" s="36">
        <f t="shared" si="17"/>
        <v>3.6821705426356592E-2</v>
      </c>
      <c r="F582" s="36">
        <f t="shared" si="17"/>
        <v>0.31976744186046513</v>
      </c>
      <c r="G582" s="36">
        <f t="shared" si="17"/>
        <v>9.6899224806201549E-4</v>
      </c>
      <c r="H582" s="36">
        <f t="shared" si="17"/>
        <v>0.31007751937984496</v>
      </c>
      <c r="I582" s="36">
        <f t="shared" si="17"/>
        <v>1.3565891472868217E-2</v>
      </c>
      <c r="J582" s="36">
        <f t="shared" si="17"/>
        <v>6.7829457364341084E-3</v>
      </c>
      <c r="K582" s="36">
        <f t="shared" si="17"/>
        <v>0</v>
      </c>
      <c r="L582" s="36">
        <f t="shared" si="17"/>
        <v>9.6899224806201549E-4</v>
      </c>
      <c r="M582" s="36">
        <f t="shared" si="17"/>
        <v>0.28197674418604651</v>
      </c>
      <c r="N582" s="36">
        <f t="shared" si="17"/>
        <v>9.6899224806201549E-4</v>
      </c>
    </row>
    <row r="583" spans="1:14" x14ac:dyDescent="0.35">
      <c r="A583" s="31" t="s">
        <v>328</v>
      </c>
      <c r="B583" s="31" t="s">
        <v>329</v>
      </c>
      <c r="C583" s="35">
        <f t="shared" si="14"/>
        <v>864</v>
      </c>
      <c r="D583" s="36">
        <f t="shared" si="17"/>
        <v>3.4722222222222224E-2</v>
      </c>
      <c r="E583" s="36">
        <f t="shared" si="17"/>
        <v>4.2824074074074077E-2</v>
      </c>
      <c r="F583" s="36">
        <f t="shared" si="17"/>
        <v>0.34259259259259262</v>
      </c>
      <c r="G583" s="36">
        <f t="shared" si="17"/>
        <v>1.1574074074074073E-3</v>
      </c>
      <c r="H583" s="36">
        <f t="shared" si="17"/>
        <v>0.18287037037037038</v>
      </c>
      <c r="I583" s="36">
        <f t="shared" si="17"/>
        <v>2.0833333333333332E-2</v>
      </c>
      <c r="J583" s="36">
        <f t="shared" si="17"/>
        <v>3.472222222222222E-3</v>
      </c>
      <c r="K583" s="36">
        <f t="shared" si="17"/>
        <v>0</v>
      </c>
      <c r="L583" s="36">
        <f t="shared" si="17"/>
        <v>5.7870370370370367E-3</v>
      </c>
      <c r="M583" s="36">
        <f t="shared" si="17"/>
        <v>0.35300925925925924</v>
      </c>
      <c r="N583" s="36">
        <f t="shared" si="17"/>
        <v>1.2731481481481481E-2</v>
      </c>
    </row>
    <row r="584" spans="1:14" x14ac:dyDescent="0.35">
      <c r="A584" s="31" t="s">
        <v>330</v>
      </c>
      <c r="B584" s="31" t="s">
        <v>331</v>
      </c>
      <c r="C584" s="35">
        <f t="shared" si="14"/>
        <v>870</v>
      </c>
      <c r="D584" s="36">
        <f t="shared" si="17"/>
        <v>2.6436781609195402E-2</v>
      </c>
      <c r="E584" s="36">
        <f t="shared" si="17"/>
        <v>5.057471264367816E-2</v>
      </c>
      <c r="F584" s="36">
        <f t="shared" si="17"/>
        <v>0.51609195402298846</v>
      </c>
      <c r="G584" s="36">
        <f t="shared" si="17"/>
        <v>1.1494252873563218E-3</v>
      </c>
      <c r="H584" s="36">
        <f t="shared" si="17"/>
        <v>0.13218390804597702</v>
      </c>
      <c r="I584" s="36">
        <f t="shared" si="17"/>
        <v>1.0344827586206896E-2</v>
      </c>
      <c r="J584" s="36">
        <f t="shared" si="17"/>
        <v>1.1494252873563218E-2</v>
      </c>
      <c r="K584" s="36">
        <f t="shared" si="17"/>
        <v>0</v>
      </c>
      <c r="L584" s="36">
        <f t="shared" si="17"/>
        <v>1.0344827586206896E-2</v>
      </c>
      <c r="M584" s="36">
        <f t="shared" si="17"/>
        <v>0.23678160919540231</v>
      </c>
      <c r="N584" s="36">
        <f t="shared" si="17"/>
        <v>4.5977011494252873E-3</v>
      </c>
    </row>
    <row r="585" spans="1:14" x14ac:dyDescent="0.35">
      <c r="A585" s="31" t="s">
        <v>332</v>
      </c>
      <c r="B585" s="31" t="s">
        <v>333</v>
      </c>
      <c r="C585" s="35">
        <f t="shared" si="14"/>
        <v>1018</v>
      </c>
      <c r="D585" s="36">
        <f t="shared" si="17"/>
        <v>1.8664047151277015E-2</v>
      </c>
      <c r="E585" s="36">
        <f t="shared" si="17"/>
        <v>3.9292730844793712E-2</v>
      </c>
      <c r="F585" s="36">
        <f t="shared" si="17"/>
        <v>0.47053045186640474</v>
      </c>
      <c r="G585" s="36">
        <f t="shared" si="17"/>
        <v>1.9646365422396855E-3</v>
      </c>
      <c r="H585" s="36">
        <f t="shared" si="17"/>
        <v>0.23084479371316308</v>
      </c>
      <c r="I585" s="36">
        <f t="shared" si="17"/>
        <v>1.6699410609037329E-2</v>
      </c>
      <c r="J585" s="36">
        <f t="shared" si="17"/>
        <v>8.840864440078585E-3</v>
      </c>
      <c r="K585" s="36">
        <f t="shared" si="17"/>
        <v>0</v>
      </c>
      <c r="L585" s="36">
        <f t="shared" si="17"/>
        <v>9.823182711198428E-3</v>
      </c>
      <c r="M585" s="36">
        <f t="shared" si="17"/>
        <v>0.19842829076620824</v>
      </c>
      <c r="N585" s="36">
        <f t="shared" si="17"/>
        <v>4.911591355599214E-3</v>
      </c>
    </row>
    <row r="586" spans="1:14" x14ac:dyDescent="0.35">
      <c r="A586" s="31" t="s">
        <v>334</v>
      </c>
      <c r="B586" s="31" t="s">
        <v>335</v>
      </c>
      <c r="C586" s="35">
        <f t="shared" si="14"/>
        <v>730</v>
      </c>
      <c r="D586" s="36">
        <f t="shared" si="17"/>
        <v>3.5616438356164383E-2</v>
      </c>
      <c r="E586" s="36">
        <f t="shared" si="17"/>
        <v>6.575342465753424E-2</v>
      </c>
      <c r="F586" s="36">
        <f t="shared" si="17"/>
        <v>0.54657534246575346</v>
      </c>
      <c r="G586" s="36">
        <f t="shared" si="17"/>
        <v>0</v>
      </c>
      <c r="H586" s="36">
        <f t="shared" si="17"/>
        <v>0.16027397260273973</v>
      </c>
      <c r="I586" s="36">
        <f t="shared" si="17"/>
        <v>5.4794520547945206E-3</v>
      </c>
      <c r="J586" s="36">
        <f t="shared" si="17"/>
        <v>8.21917808219178E-3</v>
      </c>
      <c r="K586" s="36">
        <f t="shared" si="17"/>
        <v>0</v>
      </c>
      <c r="L586" s="36">
        <f t="shared" si="17"/>
        <v>2.7397260273972603E-3</v>
      </c>
      <c r="M586" s="36">
        <f t="shared" si="17"/>
        <v>0.17123287671232876</v>
      </c>
      <c r="N586" s="36">
        <f t="shared" si="17"/>
        <v>4.10958904109589E-3</v>
      </c>
    </row>
    <row r="587" spans="1:14" x14ac:dyDescent="0.35">
      <c r="A587" s="31" t="s">
        <v>336</v>
      </c>
      <c r="B587" s="31" t="s">
        <v>337</v>
      </c>
      <c r="C587" s="35">
        <f t="shared" si="14"/>
        <v>1054</v>
      </c>
      <c r="D587" s="36">
        <f t="shared" si="17"/>
        <v>3.7950664136622389E-2</v>
      </c>
      <c r="E587" s="36">
        <f t="shared" si="17"/>
        <v>5.218216318785579E-2</v>
      </c>
      <c r="F587" s="36">
        <f t="shared" si="17"/>
        <v>0.36527514231499053</v>
      </c>
      <c r="G587" s="36">
        <f t="shared" si="17"/>
        <v>9.4876660341555979E-4</v>
      </c>
      <c r="H587" s="36">
        <f t="shared" si="17"/>
        <v>0.20208728652751423</v>
      </c>
      <c r="I587" s="36">
        <f t="shared" si="17"/>
        <v>1.1385199240986717E-2</v>
      </c>
      <c r="J587" s="36">
        <f t="shared" si="17"/>
        <v>1.3282732447817837E-2</v>
      </c>
      <c r="K587" s="36">
        <f t="shared" si="17"/>
        <v>0</v>
      </c>
      <c r="L587" s="36">
        <f t="shared" si="17"/>
        <v>9.4876660341555973E-3</v>
      </c>
      <c r="M587" s="36">
        <f t="shared" si="17"/>
        <v>0.30360531309297911</v>
      </c>
      <c r="N587" s="36">
        <f t="shared" si="17"/>
        <v>3.7950664136622392E-3</v>
      </c>
    </row>
    <row r="588" spans="1:14" x14ac:dyDescent="0.35">
      <c r="A588" s="31" t="s">
        <v>338</v>
      </c>
      <c r="B588" s="31" t="s">
        <v>339</v>
      </c>
      <c r="C588" s="35">
        <f t="shared" si="14"/>
        <v>913</v>
      </c>
      <c r="D588" s="36">
        <f t="shared" ref="D588:N603" si="18">D123/$C123</f>
        <v>3.8335158817086525E-2</v>
      </c>
      <c r="E588" s="36">
        <f t="shared" si="18"/>
        <v>5.8050383351588172E-2</v>
      </c>
      <c r="F588" s="36">
        <f t="shared" si="18"/>
        <v>0.25958378970427165</v>
      </c>
      <c r="G588" s="36">
        <f t="shared" si="18"/>
        <v>1.0952902519167579E-3</v>
      </c>
      <c r="H588" s="36">
        <f t="shared" si="18"/>
        <v>0.11829134720700986</v>
      </c>
      <c r="I588" s="36">
        <f t="shared" si="18"/>
        <v>2.1905805038335158E-3</v>
      </c>
      <c r="J588" s="36">
        <f t="shared" si="18"/>
        <v>8.7623220153340634E-3</v>
      </c>
      <c r="K588" s="36">
        <f t="shared" si="18"/>
        <v>0</v>
      </c>
      <c r="L588" s="36">
        <f t="shared" si="18"/>
        <v>1.8619934282584884E-2</v>
      </c>
      <c r="M588" s="36">
        <f t="shared" si="18"/>
        <v>0.48630887185104055</v>
      </c>
      <c r="N588" s="36">
        <f t="shared" si="18"/>
        <v>8.7623220153340634E-3</v>
      </c>
    </row>
    <row r="589" spans="1:14" x14ac:dyDescent="0.35">
      <c r="A589" s="31" t="s">
        <v>340</v>
      </c>
      <c r="B589" s="31" t="s">
        <v>341</v>
      </c>
      <c r="C589" s="35">
        <f t="shared" si="14"/>
        <v>903</v>
      </c>
      <c r="D589" s="36">
        <f t="shared" si="18"/>
        <v>3.5437430786267994E-2</v>
      </c>
      <c r="E589" s="36">
        <f t="shared" si="18"/>
        <v>5.537098560354374E-2</v>
      </c>
      <c r="F589" s="36">
        <f t="shared" si="18"/>
        <v>0.45182724252491696</v>
      </c>
      <c r="G589" s="36">
        <f t="shared" si="18"/>
        <v>1.1074197120708748E-3</v>
      </c>
      <c r="H589" s="36">
        <f t="shared" si="18"/>
        <v>0.22369878183831673</v>
      </c>
      <c r="I589" s="36">
        <f t="shared" si="18"/>
        <v>1.3289036544850499E-2</v>
      </c>
      <c r="J589" s="36">
        <f t="shared" si="18"/>
        <v>1.9933554817275746E-2</v>
      </c>
      <c r="K589" s="36">
        <f t="shared" si="18"/>
        <v>1.1074197120708748E-3</v>
      </c>
      <c r="L589" s="36">
        <f t="shared" si="18"/>
        <v>6.6445182724252493E-3</v>
      </c>
      <c r="M589" s="36">
        <f t="shared" si="18"/>
        <v>0.17718715393133999</v>
      </c>
      <c r="N589" s="36">
        <f t="shared" si="18"/>
        <v>1.4396456256921373E-2</v>
      </c>
    </row>
    <row r="590" spans="1:14" x14ac:dyDescent="0.35">
      <c r="A590" s="31" t="s">
        <v>342</v>
      </c>
      <c r="B590" s="31" t="s">
        <v>343</v>
      </c>
      <c r="C590" s="35">
        <f t="shared" si="14"/>
        <v>2547</v>
      </c>
      <c r="D590" s="36">
        <f t="shared" si="18"/>
        <v>2.630545740086376E-2</v>
      </c>
      <c r="E590" s="36">
        <f t="shared" si="18"/>
        <v>4.3188064389477816E-2</v>
      </c>
      <c r="F590" s="36">
        <f t="shared" si="18"/>
        <v>0.43070278759324698</v>
      </c>
      <c r="G590" s="36">
        <f t="shared" si="18"/>
        <v>1.1778563015312131E-3</v>
      </c>
      <c r="H590" s="36">
        <f t="shared" si="18"/>
        <v>0.28936003140950139</v>
      </c>
      <c r="I590" s="36">
        <f t="shared" si="18"/>
        <v>1.5312131919905771E-2</v>
      </c>
      <c r="J590" s="36">
        <f t="shared" si="18"/>
        <v>8.2449941107184919E-3</v>
      </c>
      <c r="K590" s="36">
        <f t="shared" si="18"/>
        <v>3.9261876717707107E-4</v>
      </c>
      <c r="L590" s="36">
        <f t="shared" si="18"/>
        <v>4.3188064389477815E-3</v>
      </c>
      <c r="M590" s="36">
        <f t="shared" si="18"/>
        <v>0.17432273262661954</v>
      </c>
      <c r="N590" s="36">
        <f t="shared" si="18"/>
        <v>6.6745190420102081E-3</v>
      </c>
    </row>
    <row r="591" spans="1:14" x14ac:dyDescent="0.35">
      <c r="A591" s="31" t="s">
        <v>344</v>
      </c>
      <c r="B591" s="31" t="s">
        <v>345</v>
      </c>
      <c r="C591" s="35">
        <f t="shared" si="14"/>
        <v>1510</v>
      </c>
      <c r="D591" s="36">
        <f t="shared" si="18"/>
        <v>2.8476821192052981E-2</v>
      </c>
      <c r="E591" s="36">
        <f t="shared" si="18"/>
        <v>2.781456953642384E-2</v>
      </c>
      <c r="F591" s="36">
        <f t="shared" si="18"/>
        <v>0.4099337748344371</v>
      </c>
      <c r="G591" s="36">
        <f t="shared" si="18"/>
        <v>1.9867549668874172E-3</v>
      </c>
      <c r="H591" s="36">
        <f t="shared" si="18"/>
        <v>0.2543046357615894</v>
      </c>
      <c r="I591" s="36">
        <f t="shared" si="18"/>
        <v>1.9205298013245033E-2</v>
      </c>
      <c r="J591" s="36">
        <f t="shared" si="18"/>
        <v>3.9735099337748344E-3</v>
      </c>
      <c r="K591" s="36">
        <f t="shared" si="18"/>
        <v>1.3245033112582781E-3</v>
      </c>
      <c r="L591" s="36">
        <f t="shared" si="18"/>
        <v>3.9735099337748344E-3</v>
      </c>
      <c r="M591" s="36">
        <f t="shared" si="18"/>
        <v>0.23973509933774834</v>
      </c>
      <c r="N591" s="36">
        <f t="shared" si="18"/>
        <v>9.2715231788079479E-3</v>
      </c>
    </row>
    <row r="592" spans="1:14" x14ac:dyDescent="0.35">
      <c r="A592" s="31" t="s">
        <v>346</v>
      </c>
      <c r="B592" s="31" t="s">
        <v>347</v>
      </c>
      <c r="C592" s="35">
        <f t="shared" si="14"/>
        <v>990</v>
      </c>
      <c r="D592" s="36">
        <f t="shared" si="18"/>
        <v>5.8585858585858588E-2</v>
      </c>
      <c r="E592" s="36">
        <f t="shared" si="18"/>
        <v>6.2626262626262627E-2</v>
      </c>
      <c r="F592" s="36">
        <f t="shared" si="18"/>
        <v>0.47878787878787876</v>
      </c>
      <c r="G592" s="36">
        <f t="shared" si="18"/>
        <v>2.0202020202020202E-3</v>
      </c>
      <c r="H592" s="36">
        <f t="shared" si="18"/>
        <v>0.19898989898989899</v>
      </c>
      <c r="I592" s="36">
        <f t="shared" si="18"/>
        <v>7.0707070707070711E-3</v>
      </c>
      <c r="J592" s="36">
        <f t="shared" si="18"/>
        <v>1.0101010101010102E-2</v>
      </c>
      <c r="K592" s="36">
        <f t="shared" si="18"/>
        <v>0</v>
      </c>
      <c r="L592" s="36">
        <f t="shared" si="18"/>
        <v>1.0101010101010102E-2</v>
      </c>
      <c r="M592" s="36">
        <f t="shared" si="18"/>
        <v>0.16666666666666666</v>
      </c>
      <c r="N592" s="36">
        <f t="shared" si="18"/>
        <v>5.0505050505050509E-3</v>
      </c>
    </row>
    <row r="593" spans="1:14" x14ac:dyDescent="0.35">
      <c r="A593" s="31" t="s">
        <v>348</v>
      </c>
      <c r="B593" s="31" t="s">
        <v>349</v>
      </c>
      <c r="C593" s="35">
        <f t="shared" si="14"/>
        <v>920</v>
      </c>
      <c r="D593" s="36">
        <f t="shared" si="18"/>
        <v>1.9565217391304349E-2</v>
      </c>
      <c r="E593" s="36">
        <f t="shared" si="18"/>
        <v>3.5869565217391305E-2</v>
      </c>
      <c r="F593" s="36">
        <f t="shared" si="18"/>
        <v>0.44673913043478258</v>
      </c>
      <c r="G593" s="36">
        <f t="shared" si="18"/>
        <v>2.1739130434782609E-3</v>
      </c>
      <c r="H593" s="36">
        <f t="shared" si="18"/>
        <v>0.18804347826086956</v>
      </c>
      <c r="I593" s="36">
        <f t="shared" si="18"/>
        <v>1.1956521739130435E-2</v>
      </c>
      <c r="J593" s="36">
        <f t="shared" si="18"/>
        <v>4.3478260869565218E-3</v>
      </c>
      <c r="K593" s="36">
        <f t="shared" si="18"/>
        <v>0</v>
      </c>
      <c r="L593" s="36">
        <f t="shared" si="18"/>
        <v>2.1739130434782608E-2</v>
      </c>
      <c r="M593" s="36">
        <f t="shared" si="18"/>
        <v>0.26195652173913042</v>
      </c>
      <c r="N593" s="36">
        <f t="shared" si="18"/>
        <v>7.6086956521739134E-3</v>
      </c>
    </row>
    <row r="594" spans="1:14" x14ac:dyDescent="0.35">
      <c r="A594" s="31" t="s">
        <v>350</v>
      </c>
      <c r="B594" s="31" t="s">
        <v>351</v>
      </c>
      <c r="C594" s="35">
        <f t="shared" si="14"/>
        <v>886</v>
      </c>
      <c r="D594" s="36">
        <f t="shared" si="18"/>
        <v>4.2889390519187359E-2</v>
      </c>
      <c r="E594" s="36">
        <f t="shared" si="18"/>
        <v>6.320541760722348E-2</v>
      </c>
      <c r="F594" s="36">
        <f t="shared" si="18"/>
        <v>0.35440180586907449</v>
      </c>
      <c r="G594" s="36">
        <f t="shared" si="18"/>
        <v>3.3860045146726862E-3</v>
      </c>
      <c r="H594" s="36">
        <f t="shared" si="18"/>
        <v>0.23702031602708803</v>
      </c>
      <c r="I594" s="36">
        <f t="shared" si="18"/>
        <v>7.900677200902935E-3</v>
      </c>
      <c r="J594" s="36">
        <f t="shared" si="18"/>
        <v>3.0474040632054177E-2</v>
      </c>
      <c r="K594" s="36">
        <f t="shared" si="18"/>
        <v>4.5146726862302479E-3</v>
      </c>
      <c r="L594" s="36">
        <f t="shared" si="18"/>
        <v>1.128668171557562E-3</v>
      </c>
      <c r="M594" s="36">
        <f t="shared" si="18"/>
        <v>0.25395033860045146</v>
      </c>
      <c r="N594" s="36">
        <f t="shared" si="18"/>
        <v>1.128668171557562E-3</v>
      </c>
    </row>
    <row r="595" spans="1:14" x14ac:dyDescent="0.35">
      <c r="A595" s="31" t="s">
        <v>352</v>
      </c>
      <c r="B595" s="31" t="s">
        <v>353</v>
      </c>
      <c r="C595" s="35">
        <f t="shared" si="14"/>
        <v>993</v>
      </c>
      <c r="D595" s="36">
        <f t="shared" si="18"/>
        <v>4.632426988922457E-2</v>
      </c>
      <c r="E595" s="36">
        <f t="shared" si="18"/>
        <v>3.1218529707955689E-2</v>
      </c>
      <c r="F595" s="36">
        <f t="shared" si="18"/>
        <v>0.22557905337361531</v>
      </c>
      <c r="G595" s="36">
        <f t="shared" si="18"/>
        <v>0</v>
      </c>
      <c r="H595" s="36">
        <f t="shared" si="18"/>
        <v>0.30614300100704933</v>
      </c>
      <c r="I595" s="36">
        <f t="shared" si="18"/>
        <v>3.6253776435045321E-2</v>
      </c>
      <c r="J595" s="36">
        <f t="shared" si="18"/>
        <v>1.1077542799597181E-2</v>
      </c>
      <c r="K595" s="36">
        <f t="shared" si="18"/>
        <v>0</v>
      </c>
      <c r="L595" s="36">
        <f t="shared" si="18"/>
        <v>6.0422960725075529E-3</v>
      </c>
      <c r="M595" s="36">
        <f t="shared" si="18"/>
        <v>0.33333333333333331</v>
      </c>
      <c r="N595" s="36">
        <f t="shared" si="18"/>
        <v>4.0281973816717019E-3</v>
      </c>
    </row>
    <row r="596" spans="1:14" x14ac:dyDescent="0.35">
      <c r="A596" s="31" t="s">
        <v>354</v>
      </c>
      <c r="B596" s="31" t="s">
        <v>355</v>
      </c>
      <c r="C596" s="35">
        <f t="shared" si="14"/>
        <v>775</v>
      </c>
      <c r="D596" s="36">
        <f t="shared" si="18"/>
        <v>2.9677419354838711E-2</v>
      </c>
      <c r="E596" s="36">
        <f t="shared" si="18"/>
        <v>5.8064516129032261E-2</v>
      </c>
      <c r="F596" s="36">
        <f t="shared" si="18"/>
        <v>0.38838709677419353</v>
      </c>
      <c r="G596" s="36">
        <f t="shared" si="18"/>
        <v>1.2903225806451613E-3</v>
      </c>
      <c r="H596" s="36">
        <f t="shared" si="18"/>
        <v>0.16129032258064516</v>
      </c>
      <c r="I596" s="36">
        <f t="shared" si="18"/>
        <v>1.2903225806451613E-2</v>
      </c>
      <c r="J596" s="36">
        <f t="shared" si="18"/>
        <v>9.0322580645161299E-3</v>
      </c>
      <c r="K596" s="36">
        <f t="shared" si="18"/>
        <v>1.2903225806451613E-3</v>
      </c>
      <c r="L596" s="36">
        <f t="shared" si="18"/>
        <v>3.2258064516129031E-2</v>
      </c>
      <c r="M596" s="36">
        <f t="shared" si="18"/>
        <v>0.30193548387096775</v>
      </c>
      <c r="N596" s="36">
        <f t="shared" si="18"/>
        <v>3.8709677419354839E-3</v>
      </c>
    </row>
    <row r="597" spans="1:14" x14ac:dyDescent="0.35">
      <c r="A597" s="31" t="s">
        <v>356</v>
      </c>
      <c r="B597" s="31" t="s">
        <v>357</v>
      </c>
      <c r="C597" s="35">
        <f t="shared" si="14"/>
        <v>1141</v>
      </c>
      <c r="D597" s="36">
        <f t="shared" si="18"/>
        <v>8.4136722173531991E-2</v>
      </c>
      <c r="E597" s="36">
        <f t="shared" si="18"/>
        <v>7.1866783523225244E-2</v>
      </c>
      <c r="F597" s="36">
        <f t="shared" si="18"/>
        <v>0.17177914110429449</v>
      </c>
      <c r="G597" s="36">
        <f t="shared" si="18"/>
        <v>2.6292725679228747E-3</v>
      </c>
      <c r="H597" s="36">
        <f t="shared" si="18"/>
        <v>0.15600350569675722</v>
      </c>
      <c r="I597" s="36">
        <f t="shared" si="18"/>
        <v>1.7528483786152498E-2</v>
      </c>
      <c r="J597" s="36">
        <f t="shared" si="18"/>
        <v>1.1393514460999123E-2</v>
      </c>
      <c r="K597" s="36">
        <f t="shared" si="18"/>
        <v>8.7642418930762491E-4</v>
      </c>
      <c r="L597" s="36">
        <f t="shared" si="18"/>
        <v>1.9281332164767746E-2</v>
      </c>
      <c r="M597" s="36">
        <f t="shared" si="18"/>
        <v>0.46012269938650308</v>
      </c>
      <c r="N597" s="36">
        <f t="shared" si="18"/>
        <v>4.3821209465381246E-3</v>
      </c>
    </row>
    <row r="598" spans="1:14" x14ac:dyDescent="0.35">
      <c r="A598" s="31" t="s">
        <v>358</v>
      </c>
      <c r="B598" s="31" t="s">
        <v>359</v>
      </c>
      <c r="C598" s="35">
        <f t="shared" si="14"/>
        <v>1667</v>
      </c>
      <c r="D598" s="36">
        <f t="shared" si="18"/>
        <v>2.4595080983803239E-2</v>
      </c>
      <c r="E598" s="36">
        <f t="shared" si="18"/>
        <v>2.6394721055788842E-2</v>
      </c>
      <c r="F598" s="36">
        <f t="shared" si="18"/>
        <v>0.34553089382123575</v>
      </c>
      <c r="G598" s="36">
        <f t="shared" si="18"/>
        <v>1.7996400719856029E-3</v>
      </c>
      <c r="H598" s="36">
        <f t="shared" si="18"/>
        <v>0.2471505698860228</v>
      </c>
      <c r="I598" s="36">
        <f t="shared" si="18"/>
        <v>3.3593281343731254E-2</v>
      </c>
      <c r="J598" s="36">
        <f t="shared" si="18"/>
        <v>6.5986802639472104E-3</v>
      </c>
      <c r="K598" s="36">
        <f t="shared" si="18"/>
        <v>0</v>
      </c>
      <c r="L598" s="36">
        <f t="shared" si="18"/>
        <v>1.7996400719856029E-3</v>
      </c>
      <c r="M598" s="36">
        <f t="shared" si="18"/>
        <v>0.30773845230953811</v>
      </c>
      <c r="N598" s="36">
        <f t="shared" si="18"/>
        <v>4.7990401919616073E-3</v>
      </c>
    </row>
    <row r="599" spans="1:14" x14ac:dyDescent="0.35">
      <c r="A599" s="31" t="s">
        <v>360</v>
      </c>
      <c r="B599" s="31" t="s">
        <v>361</v>
      </c>
      <c r="C599" s="35">
        <f t="shared" si="14"/>
        <v>879</v>
      </c>
      <c r="D599" s="36">
        <f t="shared" si="18"/>
        <v>5.6882821387940839E-2</v>
      </c>
      <c r="E599" s="36">
        <f t="shared" si="18"/>
        <v>6.4846416382252553E-2</v>
      </c>
      <c r="F599" s="36">
        <f t="shared" si="18"/>
        <v>0.32764505119453924</v>
      </c>
      <c r="G599" s="36">
        <f t="shared" si="18"/>
        <v>0</v>
      </c>
      <c r="H599" s="36">
        <f t="shared" si="18"/>
        <v>0.13424345847554039</v>
      </c>
      <c r="I599" s="36">
        <f t="shared" si="18"/>
        <v>5.6882821387940841E-3</v>
      </c>
      <c r="J599" s="36">
        <f t="shared" si="18"/>
        <v>7.9635949943117172E-3</v>
      </c>
      <c r="K599" s="36">
        <f t="shared" si="18"/>
        <v>2.2753128555176336E-3</v>
      </c>
      <c r="L599" s="36">
        <f t="shared" si="18"/>
        <v>3.1854379977246869E-2</v>
      </c>
      <c r="M599" s="36">
        <f t="shared" si="18"/>
        <v>0.36405005688282138</v>
      </c>
      <c r="N599" s="36">
        <f t="shared" si="18"/>
        <v>4.5506257110352671E-3</v>
      </c>
    </row>
    <row r="600" spans="1:14" x14ac:dyDescent="0.35">
      <c r="A600" s="31" t="s">
        <v>362</v>
      </c>
      <c r="B600" s="31" t="s">
        <v>363</v>
      </c>
      <c r="C600" s="35">
        <f t="shared" si="14"/>
        <v>1031</v>
      </c>
      <c r="D600" s="36">
        <f t="shared" si="18"/>
        <v>3.7827352085354024E-2</v>
      </c>
      <c r="E600" s="36">
        <f t="shared" si="18"/>
        <v>5.0436469447138699E-2</v>
      </c>
      <c r="F600" s="36">
        <f t="shared" si="18"/>
        <v>0.27740058195926287</v>
      </c>
      <c r="G600" s="36">
        <f t="shared" si="18"/>
        <v>2.9097963142580021E-3</v>
      </c>
      <c r="H600" s="36">
        <f t="shared" si="18"/>
        <v>0.14258001939864209</v>
      </c>
      <c r="I600" s="36">
        <f t="shared" si="18"/>
        <v>1.2609117361784675E-2</v>
      </c>
      <c r="J600" s="36">
        <f t="shared" si="18"/>
        <v>5.8195926285160042E-3</v>
      </c>
      <c r="K600" s="36">
        <f t="shared" si="18"/>
        <v>9.6993210475266732E-4</v>
      </c>
      <c r="L600" s="36">
        <f t="shared" si="18"/>
        <v>3.4917555771096023E-2</v>
      </c>
      <c r="M600" s="36">
        <f t="shared" si="18"/>
        <v>0.42870999030067897</v>
      </c>
      <c r="N600" s="36">
        <f t="shared" si="18"/>
        <v>5.8195926285160042E-3</v>
      </c>
    </row>
    <row r="601" spans="1:14" x14ac:dyDescent="0.35">
      <c r="A601" s="31" t="s">
        <v>364</v>
      </c>
      <c r="B601" s="31" t="s">
        <v>365</v>
      </c>
      <c r="C601" s="35">
        <f t="shared" si="14"/>
        <v>813</v>
      </c>
      <c r="D601" s="36">
        <f t="shared" si="18"/>
        <v>3.3210332103321034E-2</v>
      </c>
      <c r="E601" s="36">
        <f t="shared" si="18"/>
        <v>5.2890528905289051E-2</v>
      </c>
      <c r="F601" s="36">
        <f t="shared" si="18"/>
        <v>0.46125461254612549</v>
      </c>
      <c r="G601" s="36">
        <f t="shared" si="18"/>
        <v>0</v>
      </c>
      <c r="H601" s="36">
        <f t="shared" si="18"/>
        <v>0.14760147601476015</v>
      </c>
      <c r="I601" s="36">
        <f t="shared" si="18"/>
        <v>1.2300123001230012E-2</v>
      </c>
      <c r="J601" s="36">
        <f t="shared" si="18"/>
        <v>3.6900369003690036E-3</v>
      </c>
      <c r="K601" s="36">
        <f t="shared" si="18"/>
        <v>0</v>
      </c>
      <c r="L601" s="36">
        <f t="shared" si="18"/>
        <v>2.5830258302583026E-2</v>
      </c>
      <c r="M601" s="36">
        <f t="shared" si="18"/>
        <v>0.26322263222632225</v>
      </c>
      <c r="N601" s="36">
        <f t="shared" si="18"/>
        <v>0</v>
      </c>
    </row>
    <row r="602" spans="1:14" x14ac:dyDescent="0.35">
      <c r="A602" s="31" t="s">
        <v>366</v>
      </c>
      <c r="B602" s="31" t="s">
        <v>367</v>
      </c>
      <c r="C602" s="35">
        <f t="shared" si="14"/>
        <v>990</v>
      </c>
      <c r="D602" s="36">
        <f t="shared" si="18"/>
        <v>4.3434343434343436E-2</v>
      </c>
      <c r="E602" s="36">
        <f t="shared" si="18"/>
        <v>4.3434343434343436E-2</v>
      </c>
      <c r="F602" s="36">
        <f t="shared" si="18"/>
        <v>0.45959595959595961</v>
      </c>
      <c r="G602" s="36">
        <f t="shared" si="18"/>
        <v>0</v>
      </c>
      <c r="H602" s="36">
        <f t="shared" si="18"/>
        <v>0.18686868686868688</v>
      </c>
      <c r="I602" s="36">
        <f t="shared" si="18"/>
        <v>1.0101010101010102E-2</v>
      </c>
      <c r="J602" s="36">
        <f t="shared" si="18"/>
        <v>1.2121212121212121E-2</v>
      </c>
      <c r="K602" s="36">
        <f t="shared" si="18"/>
        <v>1.0101010101010101E-3</v>
      </c>
      <c r="L602" s="36">
        <f t="shared" si="18"/>
        <v>1.6161616161616162E-2</v>
      </c>
      <c r="M602" s="36">
        <f t="shared" si="18"/>
        <v>0.22323232323232323</v>
      </c>
      <c r="N602" s="36">
        <f t="shared" si="18"/>
        <v>4.0404040404040404E-3</v>
      </c>
    </row>
    <row r="603" spans="1:14" x14ac:dyDescent="0.35">
      <c r="A603" s="31" t="s">
        <v>368</v>
      </c>
      <c r="B603" s="31" t="s">
        <v>369</v>
      </c>
      <c r="C603" s="35">
        <f t="shared" si="14"/>
        <v>1341</v>
      </c>
      <c r="D603" s="36">
        <f t="shared" si="18"/>
        <v>2.3862788963460103E-2</v>
      </c>
      <c r="E603" s="36">
        <f t="shared" si="18"/>
        <v>2.6845637583892617E-2</v>
      </c>
      <c r="F603" s="36">
        <f t="shared" si="18"/>
        <v>0.31170768083519762</v>
      </c>
      <c r="G603" s="36">
        <f t="shared" si="18"/>
        <v>2.2371364653243847E-3</v>
      </c>
      <c r="H603" s="36">
        <f t="shared" si="18"/>
        <v>0.27442207307979122</v>
      </c>
      <c r="I603" s="36">
        <f t="shared" si="18"/>
        <v>2.535421327367636E-2</v>
      </c>
      <c r="J603" s="36">
        <f t="shared" si="18"/>
        <v>9.6942580164056675E-3</v>
      </c>
      <c r="K603" s="36">
        <f t="shared" si="18"/>
        <v>0</v>
      </c>
      <c r="L603" s="36">
        <f t="shared" si="18"/>
        <v>3.7285607755406414E-3</v>
      </c>
      <c r="M603" s="36">
        <f t="shared" si="18"/>
        <v>0.31319910514541388</v>
      </c>
      <c r="N603" s="36">
        <f t="shared" si="18"/>
        <v>8.948545861297539E-3</v>
      </c>
    </row>
    <row r="604" spans="1:14" x14ac:dyDescent="0.35">
      <c r="A604" s="31" t="s">
        <v>370</v>
      </c>
      <c r="B604" s="31" t="s">
        <v>371</v>
      </c>
      <c r="C604" s="35">
        <f t="shared" ref="C604:C667" si="19">C139</f>
        <v>1203</v>
      </c>
      <c r="D604" s="36">
        <f t="shared" ref="D604:N619" si="20">D139/$C139</f>
        <v>3.0756442227763924E-2</v>
      </c>
      <c r="E604" s="36">
        <f t="shared" si="20"/>
        <v>4.3225270157938485E-2</v>
      </c>
      <c r="F604" s="36">
        <f t="shared" si="20"/>
        <v>0.33000831255195345</v>
      </c>
      <c r="G604" s="36">
        <f t="shared" si="20"/>
        <v>0</v>
      </c>
      <c r="H604" s="36">
        <f t="shared" si="20"/>
        <v>0.17788861180382379</v>
      </c>
      <c r="I604" s="36">
        <f t="shared" si="20"/>
        <v>2.6600166251039069E-2</v>
      </c>
      <c r="J604" s="36">
        <f t="shared" si="20"/>
        <v>9.9750623441396506E-3</v>
      </c>
      <c r="K604" s="36">
        <f t="shared" si="20"/>
        <v>0</v>
      </c>
      <c r="L604" s="36">
        <f t="shared" si="20"/>
        <v>4.1562759767248547E-3</v>
      </c>
      <c r="M604" s="36">
        <f t="shared" si="20"/>
        <v>0.37240232751454699</v>
      </c>
      <c r="N604" s="36">
        <f t="shared" si="20"/>
        <v>4.9875311720698253E-3</v>
      </c>
    </row>
    <row r="605" spans="1:14" x14ac:dyDescent="0.35">
      <c r="A605" s="31" t="s">
        <v>372</v>
      </c>
      <c r="B605" s="31" t="s">
        <v>373</v>
      </c>
      <c r="C605" s="35">
        <f t="shared" si="19"/>
        <v>904</v>
      </c>
      <c r="D605" s="36">
        <f t="shared" si="20"/>
        <v>2.1017699115044249E-2</v>
      </c>
      <c r="E605" s="36">
        <f t="shared" si="20"/>
        <v>4.8672566371681415E-2</v>
      </c>
      <c r="F605" s="36">
        <f t="shared" si="20"/>
        <v>0.40376106194690264</v>
      </c>
      <c r="G605" s="36">
        <f t="shared" si="20"/>
        <v>4.4247787610619468E-3</v>
      </c>
      <c r="H605" s="36">
        <f t="shared" si="20"/>
        <v>0.21349557522123894</v>
      </c>
      <c r="I605" s="36">
        <f t="shared" si="20"/>
        <v>2.6548672566371681E-2</v>
      </c>
      <c r="J605" s="36">
        <f t="shared" si="20"/>
        <v>1.1061946902654867E-2</v>
      </c>
      <c r="K605" s="36">
        <f t="shared" si="20"/>
        <v>0</v>
      </c>
      <c r="L605" s="36">
        <f t="shared" si="20"/>
        <v>2.2123893805309734E-3</v>
      </c>
      <c r="M605" s="36">
        <f t="shared" si="20"/>
        <v>0.26769911504424782</v>
      </c>
      <c r="N605" s="36">
        <f t="shared" si="20"/>
        <v>1.1061946902654867E-3</v>
      </c>
    </row>
    <row r="606" spans="1:14" x14ac:dyDescent="0.35">
      <c r="A606" s="31" t="s">
        <v>374</v>
      </c>
      <c r="B606" s="31" t="s">
        <v>375</v>
      </c>
      <c r="C606" s="35">
        <f t="shared" si="19"/>
        <v>1021</v>
      </c>
      <c r="D606" s="36">
        <f t="shared" si="20"/>
        <v>2.5465230166503428E-2</v>
      </c>
      <c r="E606" s="36">
        <f t="shared" si="20"/>
        <v>4.5053868756121447E-2</v>
      </c>
      <c r="F606" s="36">
        <f t="shared" si="20"/>
        <v>0.49167482859941236</v>
      </c>
      <c r="G606" s="36">
        <f t="shared" si="20"/>
        <v>1.9588638589618022E-3</v>
      </c>
      <c r="H606" s="36">
        <f t="shared" si="20"/>
        <v>0.15181194906953965</v>
      </c>
      <c r="I606" s="36">
        <f t="shared" si="20"/>
        <v>1.4691478942213516E-2</v>
      </c>
      <c r="J606" s="36">
        <f t="shared" si="20"/>
        <v>5.8765915768854062E-3</v>
      </c>
      <c r="K606" s="36">
        <f t="shared" si="20"/>
        <v>1.9588638589618022E-3</v>
      </c>
      <c r="L606" s="36">
        <f t="shared" si="20"/>
        <v>1.1753183153770812E-2</v>
      </c>
      <c r="M606" s="36">
        <f t="shared" si="20"/>
        <v>0.21841332027424093</v>
      </c>
      <c r="N606" s="36">
        <f t="shared" si="20"/>
        <v>3.1341821743388835E-2</v>
      </c>
    </row>
    <row r="607" spans="1:14" x14ac:dyDescent="0.35">
      <c r="A607" s="31" t="s">
        <v>376</v>
      </c>
      <c r="B607" s="31" t="s">
        <v>377</v>
      </c>
      <c r="C607" s="35">
        <f t="shared" si="19"/>
        <v>4248</v>
      </c>
      <c r="D607" s="36">
        <f t="shared" si="20"/>
        <v>9.7928436911487754E-2</v>
      </c>
      <c r="E607" s="36">
        <f t="shared" si="20"/>
        <v>0.13394538606403014</v>
      </c>
      <c r="F607" s="36">
        <f t="shared" si="20"/>
        <v>0.11605461393596987</v>
      </c>
      <c r="G607" s="36">
        <f t="shared" si="20"/>
        <v>3.766478342749529E-3</v>
      </c>
      <c r="H607" s="36">
        <f t="shared" si="20"/>
        <v>8.0979284369114876E-2</v>
      </c>
      <c r="I607" s="36">
        <f t="shared" si="20"/>
        <v>3.2956685499058382E-3</v>
      </c>
      <c r="J607" s="36">
        <f t="shared" si="20"/>
        <v>1.8832391713747645E-2</v>
      </c>
      <c r="K607" s="36">
        <f t="shared" si="20"/>
        <v>0</v>
      </c>
      <c r="L607" s="36">
        <f t="shared" si="20"/>
        <v>1.1534839924670434E-2</v>
      </c>
      <c r="M607" s="36">
        <f t="shared" si="20"/>
        <v>0.52801318267419961</v>
      </c>
      <c r="N607" s="36">
        <f t="shared" si="20"/>
        <v>5.6497175141242938E-3</v>
      </c>
    </row>
    <row r="608" spans="1:14" x14ac:dyDescent="0.35">
      <c r="A608" s="31" t="s">
        <v>378</v>
      </c>
      <c r="B608" s="31" t="s">
        <v>379</v>
      </c>
      <c r="C608" s="35">
        <f t="shared" si="19"/>
        <v>903</v>
      </c>
      <c r="D608" s="36">
        <f t="shared" si="20"/>
        <v>4.8726467331118496E-2</v>
      </c>
      <c r="E608" s="36">
        <f t="shared" si="20"/>
        <v>6.6445182724252497E-2</v>
      </c>
      <c r="F608" s="36">
        <f t="shared" si="20"/>
        <v>0.33333333333333331</v>
      </c>
      <c r="G608" s="36">
        <f t="shared" si="20"/>
        <v>0</v>
      </c>
      <c r="H608" s="36">
        <f t="shared" si="20"/>
        <v>0.12956810631229235</v>
      </c>
      <c r="I608" s="36">
        <f t="shared" si="20"/>
        <v>1.9933554817275746E-2</v>
      </c>
      <c r="J608" s="36">
        <f t="shared" si="20"/>
        <v>1.8826135105204873E-2</v>
      </c>
      <c r="K608" s="36">
        <f t="shared" si="20"/>
        <v>0</v>
      </c>
      <c r="L608" s="36">
        <f t="shared" si="20"/>
        <v>1.8826135105204873E-2</v>
      </c>
      <c r="M608" s="36">
        <f t="shared" si="20"/>
        <v>0.35548172757475083</v>
      </c>
      <c r="N608" s="36">
        <f t="shared" si="20"/>
        <v>8.8593576965669985E-3</v>
      </c>
    </row>
    <row r="609" spans="1:14" x14ac:dyDescent="0.35">
      <c r="A609" s="31" t="s">
        <v>380</v>
      </c>
      <c r="B609" s="31" t="s">
        <v>381</v>
      </c>
      <c r="C609" s="35">
        <f t="shared" si="19"/>
        <v>1022</v>
      </c>
      <c r="D609" s="36">
        <f t="shared" si="20"/>
        <v>3.4246575342465752E-2</v>
      </c>
      <c r="E609" s="36">
        <f t="shared" si="20"/>
        <v>3.816046966731898E-2</v>
      </c>
      <c r="F609" s="36">
        <f t="shared" si="20"/>
        <v>0.299412915851272</v>
      </c>
      <c r="G609" s="36">
        <f t="shared" si="20"/>
        <v>1.9569471624266144E-3</v>
      </c>
      <c r="H609" s="36">
        <f t="shared" si="20"/>
        <v>0.16731898238747553</v>
      </c>
      <c r="I609" s="36">
        <f t="shared" si="20"/>
        <v>4.7945205479452052E-2</v>
      </c>
      <c r="J609" s="36">
        <f t="shared" si="20"/>
        <v>7.8277886497064575E-3</v>
      </c>
      <c r="K609" s="36">
        <f t="shared" si="20"/>
        <v>0</v>
      </c>
      <c r="L609" s="36">
        <f t="shared" si="20"/>
        <v>1.9569471624266144E-3</v>
      </c>
      <c r="M609" s="36">
        <f t="shared" si="20"/>
        <v>0.39823874755381605</v>
      </c>
      <c r="N609" s="36">
        <f t="shared" si="20"/>
        <v>2.9354207436399216E-3</v>
      </c>
    </row>
    <row r="610" spans="1:14" x14ac:dyDescent="0.35">
      <c r="A610" s="31" t="s">
        <v>382</v>
      </c>
      <c r="B610" s="31" t="s">
        <v>383</v>
      </c>
      <c r="C610" s="35">
        <f t="shared" si="19"/>
        <v>1106</v>
      </c>
      <c r="D610" s="36">
        <f t="shared" si="20"/>
        <v>2.6220614828209764E-2</v>
      </c>
      <c r="E610" s="36">
        <f t="shared" si="20"/>
        <v>3.8878842676311032E-2</v>
      </c>
      <c r="F610" s="36">
        <f t="shared" si="20"/>
        <v>0.29566003616636527</v>
      </c>
      <c r="G610" s="36">
        <f t="shared" si="20"/>
        <v>1.8083182640144665E-3</v>
      </c>
      <c r="H610" s="36">
        <f t="shared" si="20"/>
        <v>0.23056057866184448</v>
      </c>
      <c r="I610" s="36">
        <f t="shared" si="20"/>
        <v>2.3508137432188065E-2</v>
      </c>
      <c r="J610" s="36">
        <f t="shared" si="20"/>
        <v>8.1374321880651E-3</v>
      </c>
      <c r="K610" s="36">
        <f t="shared" si="20"/>
        <v>9.0415913200723324E-4</v>
      </c>
      <c r="L610" s="36">
        <f t="shared" si="20"/>
        <v>5.4249547920433997E-3</v>
      </c>
      <c r="M610" s="36">
        <f t="shared" si="20"/>
        <v>0.36799276672694392</v>
      </c>
      <c r="N610" s="36">
        <f t="shared" si="20"/>
        <v>9.0415913200723324E-4</v>
      </c>
    </row>
    <row r="611" spans="1:14" x14ac:dyDescent="0.35">
      <c r="A611" s="31" t="s">
        <v>384</v>
      </c>
      <c r="B611" s="31" t="s">
        <v>385</v>
      </c>
      <c r="C611" s="35">
        <f t="shared" si="19"/>
        <v>1014</v>
      </c>
      <c r="D611" s="36">
        <f t="shared" si="20"/>
        <v>3.6489151873767257E-2</v>
      </c>
      <c r="E611" s="36">
        <f t="shared" si="20"/>
        <v>4.2406311637080869E-2</v>
      </c>
      <c r="F611" s="36">
        <f t="shared" si="20"/>
        <v>0.42899408284023671</v>
      </c>
      <c r="G611" s="36">
        <f t="shared" si="20"/>
        <v>3.9447731755424065E-3</v>
      </c>
      <c r="H611" s="36">
        <f t="shared" si="20"/>
        <v>0.21301775147928995</v>
      </c>
      <c r="I611" s="36">
        <f t="shared" si="20"/>
        <v>7.889546351084813E-3</v>
      </c>
      <c r="J611" s="36">
        <f t="shared" si="20"/>
        <v>1.282051282051282E-2</v>
      </c>
      <c r="K611" s="36">
        <f t="shared" si="20"/>
        <v>9.8619329388560163E-4</v>
      </c>
      <c r="L611" s="36">
        <f t="shared" si="20"/>
        <v>8.8757396449704144E-3</v>
      </c>
      <c r="M611" s="36">
        <f t="shared" si="20"/>
        <v>0.23570019723865879</v>
      </c>
      <c r="N611" s="36">
        <f t="shared" si="20"/>
        <v>8.8757396449704144E-3</v>
      </c>
    </row>
    <row r="612" spans="1:14" x14ac:dyDescent="0.35">
      <c r="A612" s="31" t="s">
        <v>386</v>
      </c>
      <c r="B612" s="31" t="s">
        <v>387</v>
      </c>
      <c r="C612" s="35">
        <f t="shared" si="19"/>
        <v>1630</v>
      </c>
      <c r="D612" s="36">
        <f t="shared" si="20"/>
        <v>4.9079754601226995E-2</v>
      </c>
      <c r="E612" s="36">
        <f t="shared" si="20"/>
        <v>5.030674846625767E-2</v>
      </c>
      <c r="F612" s="36">
        <f t="shared" si="20"/>
        <v>0.25214723926380367</v>
      </c>
      <c r="G612" s="36">
        <f t="shared" si="20"/>
        <v>0</v>
      </c>
      <c r="H612" s="36">
        <f t="shared" si="20"/>
        <v>0.2644171779141104</v>
      </c>
      <c r="I612" s="36">
        <f t="shared" si="20"/>
        <v>2.5766871165644172E-2</v>
      </c>
      <c r="J612" s="36">
        <f t="shared" si="20"/>
        <v>7.3619631901840491E-3</v>
      </c>
      <c r="K612" s="36">
        <f t="shared" si="20"/>
        <v>6.1349693251533746E-4</v>
      </c>
      <c r="L612" s="36">
        <f t="shared" si="20"/>
        <v>1.8404907975460123E-3</v>
      </c>
      <c r="M612" s="36">
        <f t="shared" si="20"/>
        <v>0.33926380368098158</v>
      </c>
      <c r="N612" s="36">
        <f t="shared" si="20"/>
        <v>9.202453987730062E-3</v>
      </c>
    </row>
    <row r="613" spans="1:14" x14ac:dyDescent="0.35">
      <c r="A613" s="31" t="s">
        <v>388</v>
      </c>
      <c r="B613" s="31" t="s">
        <v>389</v>
      </c>
      <c r="C613" s="35">
        <f t="shared" si="19"/>
        <v>4217</v>
      </c>
      <c r="D613" s="36">
        <f t="shared" si="20"/>
        <v>0.11690775432772113</v>
      </c>
      <c r="E613" s="36">
        <f t="shared" si="20"/>
        <v>0.15982926250889257</v>
      </c>
      <c r="F613" s="36">
        <f t="shared" si="20"/>
        <v>6.3315152952335779E-2</v>
      </c>
      <c r="G613" s="36">
        <f t="shared" si="20"/>
        <v>5.4541142992648806E-3</v>
      </c>
      <c r="H613" s="36">
        <f t="shared" si="20"/>
        <v>8.442020393644771E-2</v>
      </c>
      <c r="I613" s="36">
        <f t="shared" si="20"/>
        <v>3.3198956604221009E-3</v>
      </c>
      <c r="J613" s="36">
        <f t="shared" si="20"/>
        <v>2.5847759070429216E-2</v>
      </c>
      <c r="K613" s="36">
        <f t="shared" si="20"/>
        <v>2.3713540431586437E-4</v>
      </c>
      <c r="L613" s="36">
        <f t="shared" si="20"/>
        <v>1.2805311833056676E-2</v>
      </c>
      <c r="M613" s="36">
        <f t="shared" si="20"/>
        <v>0.5247806497510078</v>
      </c>
      <c r="N613" s="36">
        <f t="shared" si="20"/>
        <v>3.0827602561062368E-3</v>
      </c>
    </row>
    <row r="614" spans="1:14" x14ac:dyDescent="0.35">
      <c r="A614" s="31" t="s">
        <v>390</v>
      </c>
      <c r="B614" s="31" t="s">
        <v>391</v>
      </c>
      <c r="C614" s="35">
        <f t="shared" si="19"/>
        <v>1228</v>
      </c>
      <c r="D614" s="36">
        <f t="shared" si="20"/>
        <v>5.4560260586319222E-2</v>
      </c>
      <c r="E614" s="36">
        <f t="shared" si="20"/>
        <v>5.3745928338762218E-2</v>
      </c>
      <c r="F614" s="36">
        <f t="shared" si="20"/>
        <v>0.24674267100977199</v>
      </c>
      <c r="G614" s="36">
        <f t="shared" si="20"/>
        <v>4.8859934853420191E-3</v>
      </c>
      <c r="H614" s="36">
        <f t="shared" si="20"/>
        <v>0.23127035830618892</v>
      </c>
      <c r="I614" s="36">
        <f t="shared" si="20"/>
        <v>2.5244299674267102E-2</v>
      </c>
      <c r="J614" s="36">
        <f t="shared" si="20"/>
        <v>1.0586319218241042E-2</v>
      </c>
      <c r="K614" s="36">
        <f t="shared" si="20"/>
        <v>8.1433224755700329E-4</v>
      </c>
      <c r="L614" s="36">
        <f t="shared" si="20"/>
        <v>2.4429967426710098E-2</v>
      </c>
      <c r="M614" s="36">
        <f t="shared" si="20"/>
        <v>0.33713355048859933</v>
      </c>
      <c r="N614" s="36">
        <f t="shared" si="20"/>
        <v>1.0586319218241042E-2</v>
      </c>
    </row>
    <row r="615" spans="1:14" x14ac:dyDescent="0.35">
      <c r="A615" s="31" t="s">
        <v>392</v>
      </c>
      <c r="B615" s="31" t="s">
        <v>393</v>
      </c>
      <c r="C615" s="35">
        <f t="shared" si="19"/>
        <v>987</v>
      </c>
      <c r="D615" s="36">
        <f t="shared" si="20"/>
        <v>4.1540020263424522E-2</v>
      </c>
      <c r="E615" s="36">
        <f t="shared" si="20"/>
        <v>2.9381965552178316E-2</v>
      </c>
      <c r="F615" s="36">
        <f t="shared" si="20"/>
        <v>0.2725430597771023</v>
      </c>
      <c r="G615" s="36">
        <f t="shared" si="20"/>
        <v>0</v>
      </c>
      <c r="H615" s="36">
        <f t="shared" si="20"/>
        <v>0.2735562310030395</v>
      </c>
      <c r="I615" s="36">
        <f t="shared" si="20"/>
        <v>1.7223910840932118E-2</v>
      </c>
      <c r="J615" s="36">
        <f t="shared" si="20"/>
        <v>7.0921985815602835E-3</v>
      </c>
      <c r="K615" s="36">
        <f t="shared" si="20"/>
        <v>2.0263424518743669E-3</v>
      </c>
      <c r="L615" s="36">
        <f t="shared" si="20"/>
        <v>2.0263424518743669E-3</v>
      </c>
      <c r="M615" s="36">
        <f t="shared" si="20"/>
        <v>0.34650455927051671</v>
      </c>
      <c r="N615" s="36">
        <f t="shared" si="20"/>
        <v>8.1053698074974676E-3</v>
      </c>
    </row>
    <row r="616" spans="1:14" x14ac:dyDescent="0.35">
      <c r="A616" s="31" t="s">
        <v>394</v>
      </c>
      <c r="B616" s="31" t="s">
        <v>395</v>
      </c>
      <c r="C616" s="35">
        <f t="shared" si="19"/>
        <v>703</v>
      </c>
      <c r="D616" s="36">
        <f t="shared" si="20"/>
        <v>2.8449502133712661E-2</v>
      </c>
      <c r="E616" s="36">
        <f t="shared" si="20"/>
        <v>6.6856330014224752E-2</v>
      </c>
      <c r="F616" s="36">
        <f t="shared" si="20"/>
        <v>0.44807965860597437</v>
      </c>
      <c r="G616" s="36">
        <f t="shared" si="20"/>
        <v>1.4224751066856331E-3</v>
      </c>
      <c r="H616" s="36">
        <f t="shared" si="20"/>
        <v>0.38122332859174962</v>
      </c>
      <c r="I616" s="36">
        <f t="shared" si="20"/>
        <v>7.1123755334281651E-3</v>
      </c>
      <c r="J616" s="36">
        <f t="shared" si="20"/>
        <v>7.1123755334281651E-3</v>
      </c>
      <c r="K616" s="36">
        <f t="shared" si="20"/>
        <v>0</v>
      </c>
      <c r="L616" s="36">
        <f t="shared" si="20"/>
        <v>4.2674253200568994E-3</v>
      </c>
      <c r="M616" s="36">
        <f t="shared" si="20"/>
        <v>5.2631578947368418E-2</v>
      </c>
      <c r="N616" s="36">
        <f t="shared" si="20"/>
        <v>2.8449502133712661E-3</v>
      </c>
    </row>
    <row r="617" spans="1:14" x14ac:dyDescent="0.35">
      <c r="A617" s="31" t="s">
        <v>396</v>
      </c>
      <c r="B617" s="31" t="s">
        <v>397</v>
      </c>
      <c r="C617" s="35">
        <f t="shared" si="19"/>
        <v>724</v>
      </c>
      <c r="D617" s="36">
        <f t="shared" si="20"/>
        <v>2.7624309392265192E-2</v>
      </c>
      <c r="E617" s="36">
        <f t="shared" si="20"/>
        <v>5.2486187845303865E-2</v>
      </c>
      <c r="F617" s="36">
        <f t="shared" si="20"/>
        <v>0.49171270718232046</v>
      </c>
      <c r="G617" s="36">
        <f t="shared" si="20"/>
        <v>0</v>
      </c>
      <c r="H617" s="36">
        <f t="shared" si="20"/>
        <v>0.30248618784530384</v>
      </c>
      <c r="I617" s="36">
        <f t="shared" si="20"/>
        <v>1.3812154696132596E-2</v>
      </c>
      <c r="J617" s="36">
        <f t="shared" si="20"/>
        <v>0</v>
      </c>
      <c r="K617" s="36">
        <f t="shared" si="20"/>
        <v>1.3812154696132596E-3</v>
      </c>
      <c r="L617" s="36">
        <f t="shared" si="20"/>
        <v>1.3812154696132596E-3</v>
      </c>
      <c r="M617" s="36">
        <f t="shared" si="20"/>
        <v>0.10220994475138122</v>
      </c>
      <c r="N617" s="36">
        <f t="shared" si="20"/>
        <v>6.9060773480662981E-3</v>
      </c>
    </row>
    <row r="618" spans="1:14" x14ac:dyDescent="0.35">
      <c r="A618" s="31" t="s">
        <v>398</v>
      </c>
      <c r="B618" s="31" t="s">
        <v>399</v>
      </c>
      <c r="C618" s="35">
        <f t="shared" si="19"/>
        <v>1228</v>
      </c>
      <c r="D618" s="36">
        <f t="shared" si="20"/>
        <v>5.2117263843648211E-2</v>
      </c>
      <c r="E618" s="36">
        <f t="shared" si="20"/>
        <v>0.23452768729641693</v>
      </c>
      <c r="F618" s="36">
        <f t="shared" si="20"/>
        <v>0.28990228013029318</v>
      </c>
      <c r="G618" s="36">
        <f t="shared" si="20"/>
        <v>5.7003257328990227E-3</v>
      </c>
      <c r="H618" s="36">
        <f t="shared" si="20"/>
        <v>0.16286644951140064</v>
      </c>
      <c r="I618" s="36">
        <f t="shared" si="20"/>
        <v>1.3843648208469055E-2</v>
      </c>
      <c r="J618" s="36">
        <f t="shared" si="20"/>
        <v>3.2573289902280131E-2</v>
      </c>
      <c r="K618" s="36">
        <f t="shared" si="20"/>
        <v>0</v>
      </c>
      <c r="L618" s="36">
        <f t="shared" si="20"/>
        <v>4.8859934853420191E-3</v>
      </c>
      <c r="M618" s="36">
        <f t="shared" si="20"/>
        <v>0.19299674267100977</v>
      </c>
      <c r="N618" s="36">
        <f t="shared" si="20"/>
        <v>1.0586319218241042E-2</v>
      </c>
    </row>
    <row r="619" spans="1:14" x14ac:dyDescent="0.35">
      <c r="A619" s="31" t="s">
        <v>400</v>
      </c>
      <c r="B619" s="31" t="s">
        <v>401</v>
      </c>
      <c r="C619" s="35">
        <f t="shared" si="19"/>
        <v>641</v>
      </c>
      <c r="D619" s="36">
        <f t="shared" si="20"/>
        <v>2.4960998439937598E-2</v>
      </c>
      <c r="E619" s="36">
        <f t="shared" si="20"/>
        <v>6.7082683307332289E-2</v>
      </c>
      <c r="F619" s="36">
        <f t="shared" si="20"/>
        <v>0.42901716068642748</v>
      </c>
      <c r="G619" s="36">
        <f t="shared" si="20"/>
        <v>1.5600624024960999E-3</v>
      </c>
      <c r="H619" s="36">
        <f t="shared" si="20"/>
        <v>8.1123244929797195E-2</v>
      </c>
      <c r="I619" s="36">
        <f t="shared" si="20"/>
        <v>1.5600624024960999E-2</v>
      </c>
      <c r="J619" s="36">
        <f t="shared" si="20"/>
        <v>4.6801872074882997E-3</v>
      </c>
      <c r="K619" s="36">
        <f t="shared" si="20"/>
        <v>0</v>
      </c>
      <c r="L619" s="36">
        <f t="shared" si="20"/>
        <v>1.0920436817472699E-2</v>
      </c>
      <c r="M619" s="36">
        <f t="shared" si="20"/>
        <v>0.36349453978159124</v>
      </c>
      <c r="N619" s="36">
        <f t="shared" si="20"/>
        <v>1.5600624024960999E-3</v>
      </c>
    </row>
    <row r="620" spans="1:14" x14ac:dyDescent="0.35">
      <c r="A620" s="31" t="s">
        <v>402</v>
      </c>
      <c r="B620" s="31" t="s">
        <v>403</v>
      </c>
      <c r="C620" s="35">
        <f t="shared" si="19"/>
        <v>603</v>
      </c>
      <c r="D620" s="36">
        <f t="shared" ref="D620:N635" si="21">D155/$C155</f>
        <v>2.4875621890547265E-2</v>
      </c>
      <c r="E620" s="36">
        <f t="shared" si="21"/>
        <v>5.4726368159203981E-2</v>
      </c>
      <c r="F620" s="36">
        <f t="shared" si="21"/>
        <v>0.4792703150912106</v>
      </c>
      <c r="G620" s="36">
        <f t="shared" si="21"/>
        <v>1.658374792703151E-3</v>
      </c>
      <c r="H620" s="36">
        <f t="shared" si="21"/>
        <v>0.32669983416252074</v>
      </c>
      <c r="I620" s="36">
        <f t="shared" si="21"/>
        <v>3.3167495854063019E-3</v>
      </c>
      <c r="J620" s="36">
        <f t="shared" si="21"/>
        <v>1.658374792703151E-3</v>
      </c>
      <c r="K620" s="36">
        <f t="shared" si="21"/>
        <v>0</v>
      </c>
      <c r="L620" s="36">
        <f t="shared" si="21"/>
        <v>4.9751243781094526E-3</v>
      </c>
      <c r="M620" s="36">
        <f t="shared" si="21"/>
        <v>0.10281923714759536</v>
      </c>
      <c r="N620" s="36">
        <f t="shared" si="21"/>
        <v>0</v>
      </c>
    </row>
    <row r="621" spans="1:14" x14ac:dyDescent="0.35">
      <c r="A621" s="31" t="s">
        <v>404</v>
      </c>
      <c r="B621" s="31" t="s">
        <v>405</v>
      </c>
      <c r="C621" s="35">
        <f t="shared" si="19"/>
        <v>571</v>
      </c>
      <c r="D621" s="36">
        <f t="shared" si="21"/>
        <v>2.8021015761821366E-2</v>
      </c>
      <c r="E621" s="36">
        <f t="shared" si="21"/>
        <v>4.7285464098073555E-2</v>
      </c>
      <c r="F621" s="36">
        <f t="shared" si="21"/>
        <v>0.53239929947460596</v>
      </c>
      <c r="G621" s="36">
        <f t="shared" si="21"/>
        <v>0</v>
      </c>
      <c r="H621" s="36">
        <f t="shared" si="21"/>
        <v>0.12609457092819615</v>
      </c>
      <c r="I621" s="36">
        <f t="shared" si="21"/>
        <v>1.9264448336252189E-2</v>
      </c>
      <c r="J621" s="36">
        <f t="shared" si="21"/>
        <v>2.9772329246935202E-2</v>
      </c>
      <c r="K621" s="36">
        <f t="shared" si="21"/>
        <v>0</v>
      </c>
      <c r="L621" s="36">
        <f t="shared" si="21"/>
        <v>0</v>
      </c>
      <c r="M621" s="36">
        <f t="shared" si="21"/>
        <v>0.21015761821366025</v>
      </c>
      <c r="N621" s="36">
        <f t="shared" si="21"/>
        <v>7.0052539404553416E-3</v>
      </c>
    </row>
    <row r="622" spans="1:14" x14ac:dyDescent="0.35">
      <c r="A622" s="31" t="s">
        <v>406</v>
      </c>
      <c r="B622" s="31" t="s">
        <v>407</v>
      </c>
      <c r="C622" s="35">
        <f t="shared" si="19"/>
        <v>592</v>
      </c>
      <c r="D622" s="36">
        <f t="shared" si="21"/>
        <v>3.885135135135135E-2</v>
      </c>
      <c r="E622" s="36">
        <f t="shared" si="21"/>
        <v>5.4054054054054057E-2</v>
      </c>
      <c r="F622" s="36">
        <f t="shared" si="21"/>
        <v>0.51689189189189189</v>
      </c>
      <c r="G622" s="36">
        <f t="shared" si="21"/>
        <v>1.6891891891891893E-3</v>
      </c>
      <c r="H622" s="36">
        <f t="shared" si="21"/>
        <v>0.13682432432432431</v>
      </c>
      <c r="I622" s="36">
        <f t="shared" si="21"/>
        <v>1.5202702702702704E-2</v>
      </c>
      <c r="J622" s="36">
        <f t="shared" si="21"/>
        <v>2.7027027027027029E-2</v>
      </c>
      <c r="K622" s="36">
        <f t="shared" si="21"/>
        <v>0</v>
      </c>
      <c r="L622" s="36">
        <f t="shared" si="21"/>
        <v>0</v>
      </c>
      <c r="M622" s="36">
        <f t="shared" si="21"/>
        <v>0.20608108108108109</v>
      </c>
      <c r="N622" s="36">
        <f t="shared" si="21"/>
        <v>3.3783783783783786E-3</v>
      </c>
    </row>
    <row r="623" spans="1:14" x14ac:dyDescent="0.35">
      <c r="A623" s="31" t="s">
        <v>408</v>
      </c>
      <c r="B623" s="31" t="s">
        <v>409</v>
      </c>
      <c r="C623" s="35">
        <f t="shared" si="19"/>
        <v>678</v>
      </c>
      <c r="D623" s="36">
        <f t="shared" si="21"/>
        <v>1.4749262536873156E-2</v>
      </c>
      <c r="E623" s="36">
        <f t="shared" si="21"/>
        <v>4.71976401179941E-2</v>
      </c>
      <c r="F623" s="36">
        <f t="shared" si="21"/>
        <v>0.44837758112094395</v>
      </c>
      <c r="G623" s="36">
        <f t="shared" si="21"/>
        <v>0</v>
      </c>
      <c r="H623" s="36">
        <f t="shared" si="21"/>
        <v>0.14454277286135694</v>
      </c>
      <c r="I623" s="36">
        <f t="shared" si="21"/>
        <v>5.8997050147492625E-3</v>
      </c>
      <c r="J623" s="36">
        <f t="shared" si="21"/>
        <v>4.1297935103244837E-2</v>
      </c>
      <c r="K623" s="36">
        <f t="shared" si="21"/>
        <v>0</v>
      </c>
      <c r="L623" s="36">
        <f t="shared" si="21"/>
        <v>0</v>
      </c>
      <c r="M623" s="36">
        <f t="shared" si="21"/>
        <v>0.29498525073746312</v>
      </c>
      <c r="N623" s="36">
        <f t="shared" si="21"/>
        <v>2.9498525073746312E-3</v>
      </c>
    </row>
    <row r="624" spans="1:14" x14ac:dyDescent="0.35">
      <c r="A624" s="31" t="s">
        <v>410</v>
      </c>
      <c r="B624" s="31" t="s">
        <v>411</v>
      </c>
      <c r="C624" s="35">
        <f t="shared" si="19"/>
        <v>604</v>
      </c>
      <c r="D624" s="36">
        <f t="shared" si="21"/>
        <v>3.3112582781456956E-2</v>
      </c>
      <c r="E624" s="36">
        <f t="shared" si="21"/>
        <v>6.1258278145695365E-2</v>
      </c>
      <c r="F624" s="36">
        <f t="shared" si="21"/>
        <v>0.48344370860927155</v>
      </c>
      <c r="G624" s="36">
        <f t="shared" si="21"/>
        <v>0</v>
      </c>
      <c r="H624" s="36">
        <f t="shared" si="21"/>
        <v>0.24503311258278146</v>
      </c>
      <c r="I624" s="36">
        <f t="shared" si="21"/>
        <v>6.6225165562913907E-3</v>
      </c>
      <c r="J624" s="36">
        <f t="shared" si="21"/>
        <v>2.1523178807947019E-2</v>
      </c>
      <c r="K624" s="36">
        <f t="shared" si="21"/>
        <v>0</v>
      </c>
      <c r="L624" s="36">
        <f t="shared" si="21"/>
        <v>8.2781456953642391E-3</v>
      </c>
      <c r="M624" s="36">
        <f t="shared" si="21"/>
        <v>0.13741721854304637</v>
      </c>
      <c r="N624" s="36">
        <f t="shared" si="21"/>
        <v>3.3112582781456954E-3</v>
      </c>
    </row>
    <row r="625" spans="1:14" x14ac:dyDescent="0.35">
      <c r="A625" s="31" t="s">
        <v>412</v>
      </c>
      <c r="B625" s="31" t="s">
        <v>413</v>
      </c>
      <c r="C625" s="35">
        <f t="shared" si="19"/>
        <v>665</v>
      </c>
      <c r="D625" s="36">
        <f t="shared" si="21"/>
        <v>3.4586466165413533E-2</v>
      </c>
      <c r="E625" s="36">
        <f t="shared" si="21"/>
        <v>7.2180451127819553E-2</v>
      </c>
      <c r="F625" s="36">
        <f t="shared" si="21"/>
        <v>0.62255639097744364</v>
      </c>
      <c r="G625" s="36">
        <f t="shared" si="21"/>
        <v>4.5112781954887221E-3</v>
      </c>
      <c r="H625" s="36">
        <f t="shared" si="21"/>
        <v>0.13984962406015036</v>
      </c>
      <c r="I625" s="36">
        <f t="shared" si="21"/>
        <v>7.5187969924812026E-3</v>
      </c>
      <c r="J625" s="36">
        <f t="shared" si="21"/>
        <v>1.3533834586466165E-2</v>
      </c>
      <c r="K625" s="36">
        <f t="shared" si="21"/>
        <v>0</v>
      </c>
      <c r="L625" s="36">
        <f t="shared" si="21"/>
        <v>4.5112781954887221E-3</v>
      </c>
      <c r="M625" s="36">
        <f t="shared" si="21"/>
        <v>9.9248120300751877E-2</v>
      </c>
      <c r="N625" s="36">
        <f t="shared" si="21"/>
        <v>1.5037593984962407E-3</v>
      </c>
    </row>
    <row r="626" spans="1:14" x14ac:dyDescent="0.35">
      <c r="A626" s="31" t="s">
        <v>414</v>
      </c>
      <c r="B626" s="31" t="s">
        <v>415</v>
      </c>
      <c r="C626" s="35">
        <f t="shared" si="19"/>
        <v>687</v>
      </c>
      <c r="D626" s="36">
        <f t="shared" si="21"/>
        <v>1.4556040756914119E-2</v>
      </c>
      <c r="E626" s="36">
        <f t="shared" si="21"/>
        <v>6.2590975254730716E-2</v>
      </c>
      <c r="F626" s="36">
        <f t="shared" si="21"/>
        <v>0.41339155749636097</v>
      </c>
      <c r="G626" s="36">
        <f t="shared" si="21"/>
        <v>0</v>
      </c>
      <c r="H626" s="36">
        <f t="shared" si="21"/>
        <v>0.388646288209607</v>
      </c>
      <c r="I626" s="36">
        <f t="shared" si="21"/>
        <v>1.1644832605531296E-2</v>
      </c>
      <c r="J626" s="36">
        <f t="shared" si="21"/>
        <v>1.0189228529839884E-2</v>
      </c>
      <c r="K626" s="36">
        <f t="shared" si="21"/>
        <v>0</v>
      </c>
      <c r="L626" s="36">
        <f t="shared" si="21"/>
        <v>4.3668122270742356E-3</v>
      </c>
      <c r="M626" s="36">
        <f t="shared" si="21"/>
        <v>9.3158660844250368E-2</v>
      </c>
      <c r="N626" s="36">
        <f t="shared" si="21"/>
        <v>1.455604075691412E-3</v>
      </c>
    </row>
    <row r="627" spans="1:14" x14ac:dyDescent="0.35">
      <c r="A627" s="31" t="s">
        <v>416</v>
      </c>
      <c r="B627" s="31" t="s">
        <v>417</v>
      </c>
      <c r="C627" s="35">
        <f t="shared" si="19"/>
        <v>602</v>
      </c>
      <c r="D627" s="36">
        <f t="shared" si="21"/>
        <v>3.3222591362126248E-2</v>
      </c>
      <c r="E627" s="36">
        <f t="shared" si="21"/>
        <v>4.6511627906976744E-2</v>
      </c>
      <c r="F627" s="36">
        <f t="shared" si="21"/>
        <v>0.29900332225913623</v>
      </c>
      <c r="G627" s="36">
        <f t="shared" si="21"/>
        <v>1.6611295681063123E-3</v>
      </c>
      <c r="H627" s="36">
        <f t="shared" si="21"/>
        <v>0.10299003322259136</v>
      </c>
      <c r="I627" s="36">
        <f t="shared" si="21"/>
        <v>1.8272425249169437E-2</v>
      </c>
      <c r="J627" s="36">
        <f t="shared" si="21"/>
        <v>1.6611295681063123E-3</v>
      </c>
      <c r="K627" s="36">
        <f t="shared" si="21"/>
        <v>0</v>
      </c>
      <c r="L627" s="36">
        <f t="shared" si="21"/>
        <v>6.6445182724252493E-3</v>
      </c>
      <c r="M627" s="36">
        <f t="shared" si="21"/>
        <v>0.48338870431893688</v>
      </c>
      <c r="N627" s="36">
        <f t="shared" si="21"/>
        <v>6.6445182724252493E-3</v>
      </c>
    </row>
    <row r="628" spans="1:14" x14ac:dyDescent="0.35">
      <c r="A628" s="31" t="s">
        <v>418</v>
      </c>
      <c r="B628" s="31" t="s">
        <v>419</v>
      </c>
      <c r="C628" s="35">
        <f t="shared" si="19"/>
        <v>679</v>
      </c>
      <c r="D628" s="36">
        <f t="shared" si="21"/>
        <v>3.3873343151693665E-2</v>
      </c>
      <c r="E628" s="36">
        <f t="shared" si="21"/>
        <v>3.6818851251840944E-2</v>
      </c>
      <c r="F628" s="36">
        <f t="shared" si="21"/>
        <v>0.52135493372606778</v>
      </c>
      <c r="G628" s="36">
        <f t="shared" si="21"/>
        <v>2.9455081001472753E-3</v>
      </c>
      <c r="H628" s="36">
        <f t="shared" si="21"/>
        <v>0.2857142857142857</v>
      </c>
      <c r="I628" s="36">
        <f t="shared" si="21"/>
        <v>8.836524300441826E-3</v>
      </c>
      <c r="J628" s="36">
        <f t="shared" si="21"/>
        <v>8.836524300441826E-3</v>
      </c>
      <c r="K628" s="36">
        <f t="shared" si="21"/>
        <v>1.4727540500736377E-3</v>
      </c>
      <c r="L628" s="36">
        <f t="shared" si="21"/>
        <v>0</v>
      </c>
      <c r="M628" s="36">
        <f t="shared" si="21"/>
        <v>0.10014727540500737</v>
      </c>
      <c r="N628" s="36">
        <f t="shared" si="21"/>
        <v>0</v>
      </c>
    </row>
    <row r="629" spans="1:14" x14ac:dyDescent="0.35">
      <c r="A629" s="31" t="s">
        <v>420</v>
      </c>
      <c r="B629" s="31" t="s">
        <v>421</v>
      </c>
      <c r="C629" s="35">
        <f t="shared" si="19"/>
        <v>778</v>
      </c>
      <c r="D629" s="36">
        <f t="shared" si="21"/>
        <v>2.9562982005141389E-2</v>
      </c>
      <c r="E629" s="36">
        <f t="shared" si="21"/>
        <v>6.2982005141388173E-2</v>
      </c>
      <c r="F629" s="36">
        <f t="shared" si="21"/>
        <v>0.62339331619537275</v>
      </c>
      <c r="G629" s="36">
        <f t="shared" si="21"/>
        <v>3.8560411311053984E-3</v>
      </c>
      <c r="H629" s="36">
        <f t="shared" si="21"/>
        <v>0.18123393316195371</v>
      </c>
      <c r="I629" s="36">
        <f t="shared" si="21"/>
        <v>6.4267352185089976E-3</v>
      </c>
      <c r="J629" s="36">
        <f t="shared" si="21"/>
        <v>1.0282776349614395E-2</v>
      </c>
      <c r="K629" s="36">
        <f t="shared" si="21"/>
        <v>1.2853470437017994E-3</v>
      </c>
      <c r="L629" s="36">
        <f t="shared" si="21"/>
        <v>0</v>
      </c>
      <c r="M629" s="36">
        <f t="shared" si="21"/>
        <v>7.583547557840617E-2</v>
      </c>
      <c r="N629" s="36">
        <f t="shared" si="21"/>
        <v>5.1413881748071976E-3</v>
      </c>
    </row>
    <row r="630" spans="1:14" x14ac:dyDescent="0.35">
      <c r="A630" s="31" t="s">
        <v>422</v>
      </c>
      <c r="B630" s="31" t="s">
        <v>423</v>
      </c>
      <c r="C630" s="35">
        <f t="shared" si="19"/>
        <v>881</v>
      </c>
      <c r="D630" s="36">
        <f t="shared" si="21"/>
        <v>3.7457434733257661E-2</v>
      </c>
      <c r="E630" s="36">
        <f t="shared" si="21"/>
        <v>0.13734392735527809</v>
      </c>
      <c r="F630" s="36">
        <f t="shared" si="21"/>
        <v>0.47332576617480138</v>
      </c>
      <c r="G630" s="36">
        <f t="shared" si="21"/>
        <v>5.6753688989784334E-3</v>
      </c>
      <c r="H630" s="36">
        <f t="shared" si="21"/>
        <v>0.20090805902383654</v>
      </c>
      <c r="I630" s="36">
        <f t="shared" si="21"/>
        <v>7.9455164585698068E-3</v>
      </c>
      <c r="J630" s="36">
        <f t="shared" si="21"/>
        <v>1.70261066969353E-2</v>
      </c>
      <c r="K630" s="36">
        <f t="shared" si="21"/>
        <v>0</v>
      </c>
      <c r="L630" s="36">
        <f t="shared" si="21"/>
        <v>3.4052213393870601E-3</v>
      </c>
      <c r="M630" s="36">
        <f t="shared" si="21"/>
        <v>0.11010215664018161</v>
      </c>
      <c r="N630" s="36">
        <f t="shared" si="21"/>
        <v>6.8104426787741201E-3</v>
      </c>
    </row>
    <row r="631" spans="1:14" x14ac:dyDescent="0.35">
      <c r="A631" s="31" t="s">
        <v>424</v>
      </c>
      <c r="B631" s="31" t="s">
        <v>425</v>
      </c>
      <c r="C631" s="35">
        <f t="shared" si="19"/>
        <v>780</v>
      </c>
      <c r="D631" s="36">
        <f t="shared" si="21"/>
        <v>2.564102564102564E-2</v>
      </c>
      <c r="E631" s="36">
        <f t="shared" si="21"/>
        <v>7.4358974358974358E-2</v>
      </c>
      <c r="F631" s="36">
        <f t="shared" si="21"/>
        <v>0.4</v>
      </c>
      <c r="G631" s="36">
        <f t="shared" si="21"/>
        <v>0</v>
      </c>
      <c r="H631" s="36">
        <f t="shared" si="21"/>
        <v>0.31025641025641026</v>
      </c>
      <c r="I631" s="36">
        <f t="shared" si="21"/>
        <v>1.5384615384615385E-2</v>
      </c>
      <c r="J631" s="36">
        <f t="shared" si="21"/>
        <v>2.5641025641025641E-3</v>
      </c>
      <c r="K631" s="36">
        <f t="shared" si="21"/>
        <v>0</v>
      </c>
      <c r="L631" s="36">
        <f t="shared" si="21"/>
        <v>1.2820512820512821E-3</v>
      </c>
      <c r="M631" s="36">
        <f t="shared" si="21"/>
        <v>0.16794871794871793</v>
      </c>
      <c r="N631" s="36">
        <f t="shared" si="21"/>
        <v>2.5641025641025641E-3</v>
      </c>
    </row>
    <row r="632" spans="1:14" x14ac:dyDescent="0.35">
      <c r="A632" s="31" t="s">
        <v>426</v>
      </c>
      <c r="B632" s="31" t="s">
        <v>427</v>
      </c>
      <c r="C632" s="35">
        <f t="shared" si="19"/>
        <v>831</v>
      </c>
      <c r="D632" s="36">
        <f t="shared" si="21"/>
        <v>1.5643802647412757E-2</v>
      </c>
      <c r="E632" s="36">
        <f t="shared" si="21"/>
        <v>7.4608904933814682E-2</v>
      </c>
      <c r="F632" s="36">
        <f t="shared" si="21"/>
        <v>0.41034897713598073</v>
      </c>
      <c r="G632" s="36">
        <f t="shared" si="21"/>
        <v>3.6101083032490976E-3</v>
      </c>
      <c r="H632" s="36">
        <f t="shared" si="21"/>
        <v>0.38628158844765342</v>
      </c>
      <c r="I632" s="36">
        <f t="shared" si="21"/>
        <v>8.4235860409145602E-3</v>
      </c>
      <c r="J632" s="36">
        <f t="shared" si="21"/>
        <v>1.3237063778580024E-2</v>
      </c>
      <c r="K632" s="36">
        <f t="shared" si="21"/>
        <v>0</v>
      </c>
      <c r="L632" s="36">
        <f t="shared" si="21"/>
        <v>2.4067388688327317E-3</v>
      </c>
      <c r="M632" s="36">
        <f t="shared" si="21"/>
        <v>8.1829121540312882E-2</v>
      </c>
      <c r="N632" s="36">
        <f t="shared" si="21"/>
        <v>3.6101083032490976E-3</v>
      </c>
    </row>
    <row r="633" spans="1:14" x14ac:dyDescent="0.35">
      <c r="A633" s="31" t="s">
        <v>428</v>
      </c>
      <c r="B633" s="31" t="s">
        <v>429</v>
      </c>
      <c r="C633" s="35">
        <f t="shared" si="19"/>
        <v>819</v>
      </c>
      <c r="D633" s="36">
        <f t="shared" si="21"/>
        <v>3.2967032967032968E-2</v>
      </c>
      <c r="E633" s="36">
        <f t="shared" si="21"/>
        <v>5.4945054945054944E-2</v>
      </c>
      <c r="F633" s="36">
        <f t="shared" si="21"/>
        <v>0.43223443223443225</v>
      </c>
      <c r="G633" s="36">
        <f t="shared" si="21"/>
        <v>3.663003663003663E-3</v>
      </c>
      <c r="H633" s="36">
        <f t="shared" si="21"/>
        <v>0.29914529914529914</v>
      </c>
      <c r="I633" s="36">
        <f t="shared" si="21"/>
        <v>1.9536019536019536E-2</v>
      </c>
      <c r="J633" s="36">
        <f t="shared" si="21"/>
        <v>3.663003663003663E-3</v>
      </c>
      <c r="K633" s="36">
        <f t="shared" si="21"/>
        <v>0</v>
      </c>
      <c r="L633" s="36">
        <f t="shared" si="21"/>
        <v>6.105006105006105E-3</v>
      </c>
      <c r="M633" s="36">
        <f t="shared" si="21"/>
        <v>0.1391941391941392</v>
      </c>
      <c r="N633" s="36">
        <f t="shared" si="21"/>
        <v>8.5470085470085479E-3</v>
      </c>
    </row>
    <row r="634" spans="1:14" x14ac:dyDescent="0.35">
      <c r="A634" s="31" t="s">
        <v>430</v>
      </c>
      <c r="B634" s="31" t="s">
        <v>431</v>
      </c>
      <c r="C634" s="35">
        <f t="shared" si="19"/>
        <v>810</v>
      </c>
      <c r="D634" s="36">
        <f t="shared" si="21"/>
        <v>2.4691358024691357E-2</v>
      </c>
      <c r="E634" s="36">
        <f t="shared" si="21"/>
        <v>4.8148148148148148E-2</v>
      </c>
      <c r="F634" s="36">
        <f t="shared" si="21"/>
        <v>0.31358024691358027</v>
      </c>
      <c r="G634" s="36">
        <f t="shared" si="21"/>
        <v>0</v>
      </c>
      <c r="H634" s="36">
        <f t="shared" si="21"/>
        <v>0.51975308641975304</v>
      </c>
      <c r="I634" s="36">
        <f t="shared" si="21"/>
        <v>1.2345679012345678E-2</v>
      </c>
      <c r="J634" s="36">
        <f t="shared" si="21"/>
        <v>1.2345679012345679E-3</v>
      </c>
      <c r="K634" s="36">
        <f t="shared" si="21"/>
        <v>0</v>
      </c>
      <c r="L634" s="36">
        <f t="shared" si="21"/>
        <v>0</v>
      </c>
      <c r="M634" s="36">
        <f t="shared" si="21"/>
        <v>8.0246913580246909E-2</v>
      </c>
      <c r="N634" s="36">
        <f t="shared" si="21"/>
        <v>0</v>
      </c>
    </row>
    <row r="635" spans="1:14" x14ac:dyDescent="0.35">
      <c r="A635" s="31" t="s">
        <v>432</v>
      </c>
      <c r="B635" s="31" t="s">
        <v>433</v>
      </c>
      <c r="C635" s="35">
        <f t="shared" si="19"/>
        <v>614</v>
      </c>
      <c r="D635" s="36">
        <f t="shared" si="21"/>
        <v>1.9543973941368076E-2</v>
      </c>
      <c r="E635" s="36">
        <f t="shared" si="21"/>
        <v>5.3745928338762218E-2</v>
      </c>
      <c r="F635" s="36">
        <f t="shared" si="21"/>
        <v>0.48045602605863191</v>
      </c>
      <c r="G635" s="36">
        <f t="shared" si="21"/>
        <v>1.6286644951140066E-3</v>
      </c>
      <c r="H635" s="36">
        <f t="shared" si="21"/>
        <v>0.30456026058631924</v>
      </c>
      <c r="I635" s="36">
        <f t="shared" si="21"/>
        <v>1.4657980456026058E-2</v>
      </c>
      <c r="J635" s="36">
        <f t="shared" si="21"/>
        <v>1.1400651465798045E-2</v>
      </c>
      <c r="K635" s="36">
        <f t="shared" si="21"/>
        <v>0</v>
      </c>
      <c r="L635" s="36">
        <f t="shared" si="21"/>
        <v>0</v>
      </c>
      <c r="M635" s="36">
        <f t="shared" si="21"/>
        <v>0.11400651465798045</v>
      </c>
      <c r="N635" s="36">
        <f t="shared" si="21"/>
        <v>0</v>
      </c>
    </row>
    <row r="636" spans="1:14" x14ac:dyDescent="0.35">
      <c r="A636" s="31" t="s">
        <v>434</v>
      </c>
      <c r="B636" s="31" t="s">
        <v>435</v>
      </c>
      <c r="C636" s="35">
        <f t="shared" si="19"/>
        <v>997</v>
      </c>
      <c r="D636" s="36">
        <f t="shared" ref="D636:N651" si="22">D171/$C171</f>
        <v>3.9117352056168508E-2</v>
      </c>
      <c r="E636" s="36">
        <f t="shared" si="22"/>
        <v>5.5165496489468405E-2</v>
      </c>
      <c r="F636" s="36">
        <f t="shared" si="22"/>
        <v>0.44232698094282846</v>
      </c>
      <c r="G636" s="36">
        <f t="shared" si="22"/>
        <v>0</v>
      </c>
      <c r="H636" s="36">
        <f t="shared" si="22"/>
        <v>0.41223671013039115</v>
      </c>
      <c r="I636" s="36">
        <f t="shared" si="22"/>
        <v>6.018054162487462E-3</v>
      </c>
      <c r="J636" s="36">
        <f t="shared" si="22"/>
        <v>1.0030090270812437E-3</v>
      </c>
      <c r="K636" s="36">
        <f t="shared" si="22"/>
        <v>0</v>
      </c>
      <c r="L636" s="36">
        <f t="shared" si="22"/>
        <v>1.0030090270812437E-3</v>
      </c>
      <c r="M636" s="36">
        <f t="shared" si="22"/>
        <v>4.0120361083249748E-2</v>
      </c>
      <c r="N636" s="36">
        <f t="shared" si="22"/>
        <v>3.009027081243731E-3</v>
      </c>
    </row>
    <row r="637" spans="1:14" x14ac:dyDescent="0.35">
      <c r="A637" s="31" t="s">
        <v>436</v>
      </c>
      <c r="B637" s="31" t="s">
        <v>437</v>
      </c>
      <c r="C637" s="35">
        <f t="shared" si="19"/>
        <v>791</v>
      </c>
      <c r="D637" s="36">
        <f t="shared" si="22"/>
        <v>2.2756005056890013E-2</v>
      </c>
      <c r="E637" s="36">
        <f t="shared" si="22"/>
        <v>5.9418457648546141E-2</v>
      </c>
      <c r="F637" s="36">
        <f t="shared" si="22"/>
        <v>0.62831858407079644</v>
      </c>
      <c r="G637" s="36">
        <f t="shared" si="22"/>
        <v>2.5284450063211127E-3</v>
      </c>
      <c r="H637" s="36">
        <f t="shared" si="22"/>
        <v>9.1024020227560051E-2</v>
      </c>
      <c r="I637" s="36">
        <f t="shared" si="22"/>
        <v>1.5170670037926675E-2</v>
      </c>
      <c r="J637" s="36">
        <f t="shared" si="22"/>
        <v>7.5853350189633373E-3</v>
      </c>
      <c r="K637" s="36">
        <f t="shared" si="22"/>
        <v>0</v>
      </c>
      <c r="L637" s="36">
        <f t="shared" si="22"/>
        <v>1.0113780025284451E-2</v>
      </c>
      <c r="M637" s="36">
        <f t="shared" si="22"/>
        <v>0.16055625790139064</v>
      </c>
      <c r="N637" s="36">
        <f t="shared" si="22"/>
        <v>2.5284450063211127E-3</v>
      </c>
    </row>
    <row r="638" spans="1:14" x14ac:dyDescent="0.35">
      <c r="A638" s="31" t="s">
        <v>438</v>
      </c>
      <c r="B638" s="31" t="s">
        <v>439</v>
      </c>
      <c r="C638" s="35">
        <f t="shared" si="19"/>
        <v>666</v>
      </c>
      <c r="D638" s="36">
        <f t="shared" si="22"/>
        <v>4.6546546546546545E-2</v>
      </c>
      <c r="E638" s="36">
        <f t="shared" si="22"/>
        <v>5.8558558558558557E-2</v>
      </c>
      <c r="F638" s="36">
        <f t="shared" si="22"/>
        <v>0.43243243243243246</v>
      </c>
      <c r="G638" s="36">
        <f t="shared" si="22"/>
        <v>6.006006006006006E-3</v>
      </c>
      <c r="H638" s="36">
        <f t="shared" si="22"/>
        <v>0.31231231231231232</v>
      </c>
      <c r="I638" s="36">
        <f t="shared" si="22"/>
        <v>3.003003003003003E-3</v>
      </c>
      <c r="J638" s="36">
        <f t="shared" si="22"/>
        <v>3.1531531531531529E-2</v>
      </c>
      <c r="K638" s="36">
        <f t="shared" si="22"/>
        <v>0</v>
      </c>
      <c r="L638" s="36">
        <f t="shared" si="22"/>
        <v>1.2012012012012012E-2</v>
      </c>
      <c r="M638" s="36">
        <f t="shared" si="22"/>
        <v>9.3093093093093091E-2</v>
      </c>
      <c r="N638" s="36">
        <f t="shared" si="22"/>
        <v>4.5045045045045045E-3</v>
      </c>
    </row>
    <row r="639" spans="1:14" x14ac:dyDescent="0.35">
      <c r="A639" s="31" t="s">
        <v>440</v>
      </c>
      <c r="B639" s="31" t="s">
        <v>441</v>
      </c>
      <c r="C639" s="35">
        <f t="shared" si="19"/>
        <v>796</v>
      </c>
      <c r="D639" s="36">
        <f t="shared" si="22"/>
        <v>2.8894472361809045E-2</v>
      </c>
      <c r="E639" s="36">
        <f t="shared" si="22"/>
        <v>5.9045226130653265E-2</v>
      </c>
      <c r="F639" s="36">
        <f t="shared" si="22"/>
        <v>0.37060301507537691</v>
      </c>
      <c r="G639" s="36">
        <f t="shared" si="22"/>
        <v>2.5125628140703518E-3</v>
      </c>
      <c r="H639" s="36">
        <f t="shared" si="22"/>
        <v>0.35804020100502515</v>
      </c>
      <c r="I639" s="36">
        <f t="shared" si="22"/>
        <v>5.0251256281407036E-3</v>
      </c>
      <c r="J639" s="36">
        <f t="shared" si="22"/>
        <v>6.2814070351758797E-3</v>
      </c>
      <c r="K639" s="36">
        <f t="shared" si="22"/>
        <v>0</v>
      </c>
      <c r="L639" s="36">
        <f t="shared" si="22"/>
        <v>5.0251256281407036E-3</v>
      </c>
      <c r="M639" s="36">
        <f t="shared" si="22"/>
        <v>0.15829145728643215</v>
      </c>
      <c r="N639" s="36">
        <f t="shared" si="22"/>
        <v>6.2814070351758797E-3</v>
      </c>
    </row>
    <row r="640" spans="1:14" x14ac:dyDescent="0.35">
      <c r="A640" s="31" t="s">
        <v>442</v>
      </c>
      <c r="B640" s="31" t="s">
        <v>443</v>
      </c>
      <c r="C640" s="35">
        <f t="shared" si="19"/>
        <v>789</v>
      </c>
      <c r="D640" s="36">
        <f t="shared" si="22"/>
        <v>3.5487959442332066E-2</v>
      </c>
      <c r="E640" s="36">
        <f t="shared" si="22"/>
        <v>4.1825095057034217E-2</v>
      </c>
      <c r="F640" s="36">
        <f t="shared" si="22"/>
        <v>0.50316856780735109</v>
      </c>
      <c r="G640" s="36">
        <f t="shared" si="22"/>
        <v>2.5348542458808617E-3</v>
      </c>
      <c r="H640" s="36">
        <f t="shared" si="22"/>
        <v>0.20785804816223066</v>
      </c>
      <c r="I640" s="36">
        <f t="shared" si="22"/>
        <v>1.6476552598225603E-2</v>
      </c>
      <c r="J640" s="36">
        <f t="shared" si="22"/>
        <v>8.8719898605830166E-3</v>
      </c>
      <c r="K640" s="36">
        <f t="shared" si="22"/>
        <v>0</v>
      </c>
      <c r="L640" s="36">
        <f t="shared" si="22"/>
        <v>0</v>
      </c>
      <c r="M640" s="36">
        <f t="shared" si="22"/>
        <v>0.18124207858048164</v>
      </c>
      <c r="N640" s="36">
        <f t="shared" si="22"/>
        <v>2.5348542458808617E-3</v>
      </c>
    </row>
    <row r="641" spans="1:14" x14ac:dyDescent="0.35">
      <c r="A641" s="31" t="s">
        <v>444</v>
      </c>
      <c r="B641" s="31" t="s">
        <v>445</v>
      </c>
      <c r="C641" s="35">
        <f t="shared" si="19"/>
        <v>796</v>
      </c>
      <c r="D641" s="36">
        <f t="shared" si="22"/>
        <v>2.1356783919597989E-2</v>
      </c>
      <c r="E641" s="36">
        <f t="shared" si="22"/>
        <v>7.5376884422110546E-2</v>
      </c>
      <c r="F641" s="36">
        <f t="shared" si="22"/>
        <v>0.40954773869346733</v>
      </c>
      <c r="G641" s="36">
        <f t="shared" si="22"/>
        <v>3.7688442211055275E-3</v>
      </c>
      <c r="H641" s="36">
        <f t="shared" si="22"/>
        <v>0.40577889447236182</v>
      </c>
      <c r="I641" s="36">
        <f t="shared" si="22"/>
        <v>8.7939698492462311E-3</v>
      </c>
      <c r="J641" s="36">
        <f t="shared" si="22"/>
        <v>1.3819095477386936E-2</v>
      </c>
      <c r="K641" s="36">
        <f t="shared" si="22"/>
        <v>0</v>
      </c>
      <c r="L641" s="36">
        <f t="shared" si="22"/>
        <v>0</v>
      </c>
      <c r="M641" s="36">
        <f t="shared" si="22"/>
        <v>5.9045226130653265E-2</v>
      </c>
      <c r="N641" s="36">
        <f t="shared" si="22"/>
        <v>2.5125628140703518E-3</v>
      </c>
    </row>
    <row r="642" spans="1:14" x14ac:dyDescent="0.35">
      <c r="A642" s="31" t="s">
        <v>446</v>
      </c>
      <c r="B642" s="31" t="s">
        <v>447</v>
      </c>
      <c r="C642" s="35">
        <f t="shared" si="19"/>
        <v>542</v>
      </c>
      <c r="D642" s="36">
        <f t="shared" si="22"/>
        <v>3.3210332103321034E-2</v>
      </c>
      <c r="E642" s="36">
        <f t="shared" si="22"/>
        <v>7.3800738007380073E-2</v>
      </c>
      <c r="F642" s="36">
        <f t="shared" si="22"/>
        <v>0.25645756457564578</v>
      </c>
      <c r="G642" s="36">
        <f t="shared" si="22"/>
        <v>0</v>
      </c>
      <c r="H642" s="36">
        <f t="shared" si="22"/>
        <v>0.46678966789667897</v>
      </c>
      <c r="I642" s="36">
        <f t="shared" si="22"/>
        <v>3.6900369003690036E-3</v>
      </c>
      <c r="J642" s="36">
        <f t="shared" si="22"/>
        <v>1.107011070110701E-2</v>
      </c>
      <c r="K642" s="36">
        <f t="shared" si="22"/>
        <v>0</v>
      </c>
      <c r="L642" s="36">
        <f t="shared" si="22"/>
        <v>1.8450184501845018E-3</v>
      </c>
      <c r="M642" s="36">
        <f t="shared" si="22"/>
        <v>0.14391143911439114</v>
      </c>
      <c r="N642" s="36">
        <f t="shared" si="22"/>
        <v>9.2250922509225092E-3</v>
      </c>
    </row>
    <row r="643" spans="1:14" x14ac:dyDescent="0.35">
      <c r="A643" s="31" t="s">
        <v>448</v>
      </c>
      <c r="B643" s="31" t="s">
        <v>449</v>
      </c>
      <c r="C643" s="35">
        <f t="shared" si="19"/>
        <v>702</v>
      </c>
      <c r="D643" s="36">
        <f t="shared" si="22"/>
        <v>3.7037037037037035E-2</v>
      </c>
      <c r="E643" s="36">
        <f t="shared" si="22"/>
        <v>5.4131054131054131E-2</v>
      </c>
      <c r="F643" s="36">
        <f t="shared" si="22"/>
        <v>0.4772079772079772</v>
      </c>
      <c r="G643" s="36">
        <f t="shared" si="22"/>
        <v>2.8490028490028491E-3</v>
      </c>
      <c r="H643" s="36">
        <f t="shared" si="22"/>
        <v>0.29914529914529914</v>
      </c>
      <c r="I643" s="36">
        <f t="shared" si="22"/>
        <v>5.6980056980056983E-3</v>
      </c>
      <c r="J643" s="36">
        <f t="shared" si="22"/>
        <v>1.4245014245014245E-2</v>
      </c>
      <c r="K643" s="36">
        <f t="shared" si="22"/>
        <v>0</v>
      </c>
      <c r="L643" s="36">
        <f t="shared" si="22"/>
        <v>0</v>
      </c>
      <c r="M643" s="36">
        <f t="shared" si="22"/>
        <v>0.10683760683760683</v>
      </c>
      <c r="N643" s="36">
        <f t="shared" si="22"/>
        <v>2.8490028490028491E-3</v>
      </c>
    </row>
    <row r="644" spans="1:14" x14ac:dyDescent="0.35">
      <c r="A644" s="31" t="s">
        <v>450</v>
      </c>
      <c r="B644" s="31" t="s">
        <v>451</v>
      </c>
      <c r="C644" s="35">
        <f t="shared" si="19"/>
        <v>568</v>
      </c>
      <c r="D644" s="36">
        <f t="shared" si="22"/>
        <v>3.5211267605633804E-2</v>
      </c>
      <c r="E644" s="36">
        <f t="shared" si="22"/>
        <v>7.0422535211267609E-2</v>
      </c>
      <c r="F644" s="36">
        <f t="shared" si="22"/>
        <v>0.50704225352112675</v>
      </c>
      <c r="G644" s="36">
        <f t="shared" si="22"/>
        <v>1.7605633802816902E-3</v>
      </c>
      <c r="H644" s="36">
        <f t="shared" si="22"/>
        <v>0.34154929577464788</v>
      </c>
      <c r="I644" s="36">
        <f t="shared" si="22"/>
        <v>5.2816901408450703E-3</v>
      </c>
      <c r="J644" s="36">
        <f t="shared" si="22"/>
        <v>7.0422535211267607E-3</v>
      </c>
      <c r="K644" s="36">
        <f t="shared" si="22"/>
        <v>0</v>
      </c>
      <c r="L644" s="36">
        <f t="shared" si="22"/>
        <v>0</v>
      </c>
      <c r="M644" s="36">
        <f t="shared" si="22"/>
        <v>2.8169014084507043E-2</v>
      </c>
      <c r="N644" s="36">
        <f t="shared" si="22"/>
        <v>3.5211267605633804E-3</v>
      </c>
    </row>
    <row r="645" spans="1:14" x14ac:dyDescent="0.35">
      <c r="A645" s="31" t="s">
        <v>452</v>
      </c>
      <c r="B645" s="31" t="s">
        <v>453</v>
      </c>
      <c r="C645" s="35">
        <f t="shared" si="19"/>
        <v>550</v>
      </c>
      <c r="D645" s="36">
        <f t="shared" si="22"/>
        <v>4.363636363636364E-2</v>
      </c>
      <c r="E645" s="36">
        <f t="shared" si="22"/>
        <v>5.0909090909090911E-2</v>
      </c>
      <c r="F645" s="36">
        <f t="shared" si="22"/>
        <v>0.39818181818181819</v>
      </c>
      <c r="G645" s="36">
        <f t="shared" si="22"/>
        <v>5.454545454545455E-3</v>
      </c>
      <c r="H645" s="36">
        <f t="shared" si="22"/>
        <v>0.14363636363636365</v>
      </c>
      <c r="I645" s="36">
        <f t="shared" si="22"/>
        <v>2.3636363636363636E-2</v>
      </c>
      <c r="J645" s="36">
        <f t="shared" si="22"/>
        <v>0.02</v>
      </c>
      <c r="K645" s="36">
        <f t="shared" si="22"/>
        <v>0</v>
      </c>
      <c r="L645" s="36">
        <f t="shared" si="22"/>
        <v>5.454545454545455E-3</v>
      </c>
      <c r="M645" s="36">
        <f t="shared" si="22"/>
        <v>0.3</v>
      </c>
      <c r="N645" s="36">
        <f t="shared" si="22"/>
        <v>9.0909090909090905E-3</v>
      </c>
    </row>
    <row r="646" spans="1:14" x14ac:dyDescent="0.35">
      <c r="A646" s="31" t="s">
        <v>454</v>
      </c>
      <c r="B646" s="31" t="s">
        <v>455</v>
      </c>
      <c r="C646" s="35">
        <f t="shared" si="19"/>
        <v>334</v>
      </c>
      <c r="D646" s="36">
        <f t="shared" si="22"/>
        <v>6.5868263473053898E-2</v>
      </c>
      <c r="E646" s="36">
        <f t="shared" si="22"/>
        <v>7.7844311377245512E-2</v>
      </c>
      <c r="F646" s="36">
        <f t="shared" si="22"/>
        <v>0.43113772455089822</v>
      </c>
      <c r="G646" s="36">
        <f t="shared" si="22"/>
        <v>0</v>
      </c>
      <c r="H646" s="36">
        <f t="shared" si="22"/>
        <v>0.28143712574850299</v>
      </c>
      <c r="I646" s="36">
        <f t="shared" si="22"/>
        <v>5.9880239520958087E-3</v>
      </c>
      <c r="J646" s="36">
        <f t="shared" si="22"/>
        <v>3.2934131736526949E-2</v>
      </c>
      <c r="K646" s="36">
        <f t="shared" si="22"/>
        <v>0</v>
      </c>
      <c r="L646" s="36">
        <f t="shared" si="22"/>
        <v>0</v>
      </c>
      <c r="M646" s="36">
        <f t="shared" si="22"/>
        <v>0.10479041916167664</v>
      </c>
      <c r="N646" s="36">
        <f t="shared" si="22"/>
        <v>0</v>
      </c>
    </row>
    <row r="647" spans="1:14" x14ac:dyDescent="0.35">
      <c r="A647" s="31" t="s">
        <v>456</v>
      </c>
      <c r="B647" s="31" t="s">
        <v>457</v>
      </c>
      <c r="C647" s="35">
        <f t="shared" si="19"/>
        <v>482</v>
      </c>
      <c r="D647" s="36">
        <f t="shared" si="22"/>
        <v>7.2614107883817433E-2</v>
      </c>
      <c r="E647" s="36">
        <f t="shared" si="22"/>
        <v>0.12655601659751037</v>
      </c>
      <c r="F647" s="36">
        <f t="shared" si="22"/>
        <v>0.36929460580912865</v>
      </c>
      <c r="G647" s="36">
        <f t="shared" si="22"/>
        <v>8.2987551867219917E-3</v>
      </c>
      <c r="H647" s="36">
        <f t="shared" si="22"/>
        <v>0.16804979253112035</v>
      </c>
      <c r="I647" s="36">
        <f t="shared" si="22"/>
        <v>1.8672199170124481E-2</v>
      </c>
      <c r="J647" s="36">
        <f t="shared" si="22"/>
        <v>3.1120331950207469E-2</v>
      </c>
      <c r="K647" s="36">
        <f t="shared" si="22"/>
        <v>2.0746887966804979E-3</v>
      </c>
      <c r="L647" s="36">
        <f t="shared" si="22"/>
        <v>8.2987551867219917E-3</v>
      </c>
      <c r="M647" s="36">
        <f t="shared" si="22"/>
        <v>0.19294605809128632</v>
      </c>
      <c r="N647" s="36">
        <f t="shared" si="22"/>
        <v>2.0746887966804979E-3</v>
      </c>
    </row>
    <row r="648" spans="1:14" x14ac:dyDescent="0.35">
      <c r="A648" s="31" t="s">
        <v>458</v>
      </c>
      <c r="B648" s="31" t="s">
        <v>459</v>
      </c>
      <c r="C648" s="35">
        <f t="shared" si="19"/>
        <v>1030</v>
      </c>
      <c r="D648" s="36">
        <f t="shared" si="22"/>
        <v>2.0388349514563107E-2</v>
      </c>
      <c r="E648" s="36">
        <f t="shared" si="22"/>
        <v>3.3980582524271843E-2</v>
      </c>
      <c r="F648" s="36">
        <f t="shared" si="22"/>
        <v>0.37087378640776697</v>
      </c>
      <c r="G648" s="36">
        <f t="shared" si="22"/>
        <v>1.9417475728155339E-3</v>
      </c>
      <c r="H648" s="36">
        <f t="shared" si="22"/>
        <v>0.14951456310679612</v>
      </c>
      <c r="I648" s="36">
        <f t="shared" si="22"/>
        <v>2.4271844660194174E-2</v>
      </c>
      <c r="J648" s="36">
        <f t="shared" si="22"/>
        <v>1.1650485436893204E-2</v>
      </c>
      <c r="K648" s="36">
        <f t="shared" si="22"/>
        <v>9.7087378640776695E-4</v>
      </c>
      <c r="L648" s="36">
        <f t="shared" si="22"/>
        <v>9.7087378640776695E-4</v>
      </c>
      <c r="M648" s="36">
        <f t="shared" si="22"/>
        <v>0.37475728155339805</v>
      </c>
      <c r="N648" s="36">
        <f t="shared" si="22"/>
        <v>1.0679611650485437E-2</v>
      </c>
    </row>
    <row r="649" spans="1:14" x14ac:dyDescent="0.35">
      <c r="A649" s="31" t="s">
        <v>460</v>
      </c>
      <c r="B649" s="31" t="s">
        <v>461</v>
      </c>
      <c r="C649" s="35">
        <f t="shared" si="19"/>
        <v>869</v>
      </c>
      <c r="D649" s="36">
        <f t="shared" si="22"/>
        <v>2.1864211737629459E-2</v>
      </c>
      <c r="E649" s="36">
        <f t="shared" si="22"/>
        <v>7.8250863060989648E-2</v>
      </c>
      <c r="F649" s="36">
        <f t="shared" si="22"/>
        <v>0.39240506329113922</v>
      </c>
      <c r="G649" s="36">
        <f t="shared" si="22"/>
        <v>1.1507479861910242E-3</v>
      </c>
      <c r="H649" s="36">
        <f t="shared" si="22"/>
        <v>0.39240506329113922</v>
      </c>
      <c r="I649" s="36">
        <f t="shared" si="22"/>
        <v>8.0552359033371698E-3</v>
      </c>
      <c r="J649" s="36">
        <f t="shared" si="22"/>
        <v>1.4959723820483314E-2</v>
      </c>
      <c r="K649" s="36">
        <f t="shared" si="22"/>
        <v>0</v>
      </c>
      <c r="L649" s="36">
        <f t="shared" si="22"/>
        <v>1.1507479861910242E-3</v>
      </c>
      <c r="M649" s="36">
        <f t="shared" si="22"/>
        <v>8.7456846950517836E-2</v>
      </c>
      <c r="N649" s="36">
        <f t="shared" si="22"/>
        <v>2.3014959723820483E-3</v>
      </c>
    </row>
    <row r="650" spans="1:14" x14ac:dyDescent="0.35">
      <c r="A650" s="31" t="s">
        <v>462</v>
      </c>
      <c r="B650" s="31" t="s">
        <v>463</v>
      </c>
      <c r="C650" s="35">
        <f t="shared" si="19"/>
        <v>396</v>
      </c>
      <c r="D650" s="36">
        <f t="shared" si="22"/>
        <v>3.787878787878788E-2</v>
      </c>
      <c r="E650" s="36">
        <f t="shared" si="22"/>
        <v>2.5252525252525252E-2</v>
      </c>
      <c r="F650" s="36">
        <f t="shared" si="22"/>
        <v>0.48737373737373735</v>
      </c>
      <c r="G650" s="36">
        <f t="shared" si="22"/>
        <v>7.575757575757576E-3</v>
      </c>
      <c r="H650" s="36">
        <f t="shared" si="22"/>
        <v>9.5959595959595953E-2</v>
      </c>
      <c r="I650" s="36">
        <f t="shared" si="22"/>
        <v>0</v>
      </c>
      <c r="J650" s="36">
        <f t="shared" si="22"/>
        <v>1.0101010101010102E-2</v>
      </c>
      <c r="K650" s="36">
        <f t="shared" si="22"/>
        <v>0</v>
      </c>
      <c r="L650" s="36">
        <f t="shared" si="22"/>
        <v>2.5252525252525255E-3</v>
      </c>
      <c r="M650" s="36">
        <f t="shared" si="22"/>
        <v>0.32575757575757575</v>
      </c>
      <c r="N650" s="36">
        <f t="shared" si="22"/>
        <v>7.575757575757576E-3</v>
      </c>
    </row>
    <row r="651" spans="1:14" x14ac:dyDescent="0.35">
      <c r="A651" s="31" t="s">
        <v>464</v>
      </c>
      <c r="B651" s="31" t="s">
        <v>465</v>
      </c>
      <c r="C651" s="35">
        <f t="shared" si="19"/>
        <v>695</v>
      </c>
      <c r="D651" s="36">
        <f t="shared" si="22"/>
        <v>2.5899280575539568E-2</v>
      </c>
      <c r="E651" s="36">
        <f t="shared" si="22"/>
        <v>5.6115107913669061E-2</v>
      </c>
      <c r="F651" s="36">
        <f t="shared" si="22"/>
        <v>0.61151079136690645</v>
      </c>
      <c r="G651" s="36">
        <f t="shared" si="22"/>
        <v>1.4388489208633094E-3</v>
      </c>
      <c r="H651" s="36">
        <f t="shared" si="22"/>
        <v>0.16834532374100719</v>
      </c>
      <c r="I651" s="36">
        <f t="shared" si="22"/>
        <v>2.1582733812949641E-2</v>
      </c>
      <c r="J651" s="36">
        <f t="shared" si="22"/>
        <v>3.3093525179856115E-2</v>
      </c>
      <c r="K651" s="36">
        <f t="shared" si="22"/>
        <v>0</v>
      </c>
      <c r="L651" s="36">
        <f t="shared" si="22"/>
        <v>1.4388489208633094E-3</v>
      </c>
      <c r="M651" s="36">
        <f t="shared" si="22"/>
        <v>7.7697841726618699E-2</v>
      </c>
      <c r="N651" s="36">
        <f t="shared" si="22"/>
        <v>2.8776978417266188E-3</v>
      </c>
    </row>
    <row r="652" spans="1:14" x14ac:dyDescent="0.35">
      <c r="A652" s="31" t="s">
        <v>466</v>
      </c>
      <c r="B652" s="31" t="s">
        <v>467</v>
      </c>
      <c r="C652" s="35">
        <f t="shared" si="19"/>
        <v>699</v>
      </c>
      <c r="D652" s="36">
        <f t="shared" ref="D652:N667" si="23">D187/$C187</f>
        <v>2.1459227467811159E-2</v>
      </c>
      <c r="E652" s="36">
        <f t="shared" si="23"/>
        <v>5.5793991416309016E-2</v>
      </c>
      <c r="F652" s="36">
        <f t="shared" si="23"/>
        <v>0.47782546494992845</v>
      </c>
      <c r="G652" s="36">
        <f t="shared" si="23"/>
        <v>1.4306151645207439E-3</v>
      </c>
      <c r="H652" s="36">
        <f t="shared" si="23"/>
        <v>0.29470672389127323</v>
      </c>
      <c r="I652" s="36">
        <f t="shared" si="23"/>
        <v>1.5736766809728183E-2</v>
      </c>
      <c r="J652" s="36">
        <f t="shared" si="23"/>
        <v>7.1530758226037196E-3</v>
      </c>
      <c r="K652" s="36">
        <f t="shared" si="23"/>
        <v>0</v>
      </c>
      <c r="L652" s="36">
        <f t="shared" si="23"/>
        <v>0</v>
      </c>
      <c r="M652" s="36">
        <f t="shared" si="23"/>
        <v>0.11731044349070101</v>
      </c>
      <c r="N652" s="36">
        <f t="shared" si="23"/>
        <v>8.5836909871244635E-3</v>
      </c>
    </row>
    <row r="653" spans="1:14" x14ac:dyDescent="0.35">
      <c r="A653" s="31" t="s">
        <v>468</v>
      </c>
      <c r="B653" s="31" t="s">
        <v>469</v>
      </c>
      <c r="C653" s="35">
        <f t="shared" si="19"/>
        <v>913</v>
      </c>
      <c r="D653" s="36">
        <f t="shared" si="23"/>
        <v>4.7097480832420595E-2</v>
      </c>
      <c r="E653" s="36">
        <f t="shared" si="23"/>
        <v>0.14019715224534501</v>
      </c>
      <c r="F653" s="36">
        <f t="shared" si="23"/>
        <v>0.29901423877327493</v>
      </c>
      <c r="G653" s="36">
        <f t="shared" si="23"/>
        <v>1.0952902519167579E-3</v>
      </c>
      <c r="H653" s="36">
        <f t="shared" si="23"/>
        <v>0.14129244249726178</v>
      </c>
      <c r="I653" s="36">
        <f t="shared" si="23"/>
        <v>1.5334063526834611E-2</v>
      </c>
      <c r="J653" s="36">
        <f t="shared" si="23"/>
        <v>9.9671412924424968E-2</v>
      </c>
      <c r="K653" s="36">
        <f t="shared" si="23"/>
        <v>0</v>
      </c>
      <c r="L653" s="36">
        <f t="shared" si="23"/>
        <v>7.6670317634173054E-3</v>
      </c>
      <c r="M653" s="36">
        <f t="shared" si="23"/>
        <v>0.24534501642935377</v>
      </c>
      <c r="N653" s="36">
        <f t="shared" si="23"/>
        <v>3.2858707557502738E-3</v>
      </c>
    </row>
    <row r="654" spans="1:14" x14ac:dyDescent="0.35">
      <c r="A654" s="31" t="s">
        <v>470</v>
      </c>
      <c r="B654" s="31" t="s">
        <v>471</v>
      </c>
      <c r="C654" s="35">
        <f t="shared" si="19"/>
        <v>849</v>
      </c>
      <c r="D654" s="36">
        <f t="shared" si="23"/>
        <v>2.4734982332155476E-2</v>
      </c>
      <c r="E654" s="36">
        <f t="shared" si="23"/>
        <v>5.1825677267373381E-2</v>
      </c>
      <c r="F654" s="36">
        <f t="shared" si="23"/>
        <v>0.38869257950530034</v>
      </c>
      <c r="G654" s="36">
        <f t="shared" si="23"/>
        <v>1.1778563015312131E-3</v>
      </c>
      <c r="H654" s="36">
        <f t="shared" si="23"/>
        <v>0.11896348645465253</v>
      </c>
      <c r="I654" s="36">
        <f t="shared" si="23"/>
        <v>9.4228504122497048E-3</v>
      </c>
      <c r="J654" s="36">
        <f t="shared" si="23"/>
        <v>1.884570082449941E-2</v>
      </c>
      <c r="K654" s="36">
        <f t="shared" si="23"/>
        <v>1.1778563015312131E-3</v>
      </c>
      <c r="L654" s="36">
        <f t="shared" si="23"/>
        <v>2.3557126030624262E-3</v>
      </c>
      <c r="M654" s="36">
        <f t="shared" si="23"/>
        <v>0.37338044758539457</v>
      </c>
      <c r="N654" s="36">
        <f t="shared" si="23"/>
        <v>9.4228504122497048E-3</v>
      </c>
    </row>
    <row r="655" spans="1:14" x14ac:dyDescent="0.35">
      <c r="A655" s="31" t="s">
        <v>472</v>
      </c>
      <c r="B655" s="31" t="s">
        <v>473</v>
      </c>
      <c r="C655" s="35">
        <f t="shared" si="19"/>
        <v>742</v>
      </c>
      <c r="D655" s="36">
        <f t="shared" si="23"/>
        <v>2.8301886792452831E-2</v>
      </c>
      <c r="E655" s="36">
        <f t="shared" si="23"/>
        <v>5.2560646900269542E-2</v>
      </c>
      <c r="F655" s="36">
        <f t="shared" si="23"/>
        <v>0.57412398921832886</v>
      </c>
      <c r="G655" s="36">
        <f t="shared" si="23"/>
        <v>1.3477088948787063E-3</v>
      </c>
      <c r="H655" s="36">
        <f t="shared" si="23"/>
        <v>0.2560646900269542</v>
      </c>
      <c r="I655" s="36">
        <f t="shared" si="23"/>
        <v>1.6172506738544475E-2</v>
      </c>
      <c r="J655" s="36">
        <f t="shared" si="23"/>
        <v>1.078167115902965E-2</v>
      </c>
      <c r="K655" s="36">
        <f t="shared" si="23"/>
        <v>0</v>
      </c>
      <c r="L655" s="36">
        <f t="shared" si="23"/>
        <v>1.3477088948787063E-3</v>
      </c>
      <c r="M655" s="36">
        <f t="shared" si="23"/>
        <v>5.2560646900269542E-2</v>
      </c>
      <c r="N655" s="36">
        <f t="shared" si="23"/>
        <v>6.7385444743935314E-3</v>
      </c>
    </row>
    <row r="656" spans="1:14" x14ac:dyDescent="0.35">
      <c r="A656" s="31" t="s">
        <v>474</v>
      </c>
      <c r="B656" s="31" t="s">
        <v>475</v>
      </c>
      <c r="C656" s="35">
        <f t="shared" si="19"/>
        <v>792</v>
      </c>
      <c r="D656" s="36">
        <f t="shared" si="23"/>
        <v>1.6414141414141416E-2</v>
      </c>
      <c r="E656" s="36">
        <f t="shared" si="23"/>
        <v>5.1767676767676768E-2</v>
      </c>
      <c r="F656" s="36">
        <f t="shared" si="23"/>
        <v>0.51767676767676762</v>
      </c>
      <c r="G656" s="36">
        <f t="shared" si="23"/>
        <v>1.2626262626262627E-3</v>
      </c>
      <c r="H656" s="36">
        <f t="shared" si="23"/>
        <v>0.30808080808080807</v>
      </c>
      <c r="I656" s="36">
        <f t="shared" si="23"/>
        <v>2.1464646464646464E-2</v>
      </c>
      <c r="J656" s="36">
        <f t="shared" si="23"/>
        <v>3.787878787878788E-3</v>
      </c>
      <c r="K656" s="36">
        <f t="shared" si="23"/>
        <v>0</v>
      </c>
      <c r="L656" s="36">
        <f t="shared" si="23"/>
        <v>7.575757575757576E-3</v>
      </c>
      <c r="M656" s="36">
        <f t="shared" si="23"/>
        <v>6.8181818181818177E-2</v>
      </c>
      <c r="N656" s="36">
        <f t="shared" si="23"/>
        <v>3.787878787878788E-3</v>
      </c>
    </row>
    <row r="657" spans="1:14" x14ac:dyDescent="0.35">
      <c r="A657" s="31" t="s">
        <v>476</v>
      </c>
      <c r="B657" s="31" t="s">
        <v>477</v>
      </c>
      <c r="C657" s="35">
        <f t="shared" si="19"/>
        <v>710</v>
      </c>
      <c r="D657" s="36">
        <f t="shared" si="23"/>
        <v>2.6760563380281689E-2</v>
      </c>
      <c r="E657" s="36">
        <f t="shared" si="23"/>
        <v>5.4929577464788736E-2</v>
      </c>
      <c r="F657" s="36">
        <f t="shared" si="23"/>
        <v>0.36760563380281691</v>
      </c>
      <c r="G657" s="36">
        <f t="shared" si="23"/>
        <v>4.2253521126760559E-3</v>
      </c>
      <c r="H657" s="36">
        <f t="shared" si="23"/>
        <v>0.12394366197183099</v>
      </c>
      <c r="I657" s="36">
        <f t="shared" si="23"/>
        <v>2.6760563380281689E-2</v>
      </c>
      <c r="J657" s="36">
        <f t="shared" si="23"/>
        <v>4.2253521126760559E-3</v>
      </c>
      <c r="K657" s="36">
        <f t="shared" si="23"/>
        <v>0</v>
      </c>
      <c r="L657" s="36">
        <f t="shared" si="23"/>
        <v>0</v>
      </c>
      <c r="M657" s="36">
        <f t="shared" si="23"/>
        <v>0.38873239436619716</v>
      </c>
      <c r="N657" s="36">
        <f t="shared" si="23"/>
        <v>2.8169014084507044E-3</v>
      </c>
    </row>
    <row r="658" spans="1:14" x14ac:dyDescent="0.35">
      <c r="A658" s="31" t="s">
        <v>478</v>
      </c>
      <c r="B658" s="31" t="s">
        <v>479</v>
      </c>
      <c r="C658" s="35">
        <f t="shared" si="19"/>
        <v>1080</v>
      </c>
      <c r="D658" s="36">
        <f t="shared" si="23"/>
        <v>3.3333333333333333E-2</v>
      </c>
      <c r="E658" s="36">
        <f t="shared" si="23"/>
        <v>3.5185185185185187E-2</v>
      </c>
      <c r="F658" s="36">
        <f t="shared" si="23"/>
        <v>0.44166666666666665</v>
      </c>
      <c r="G658" s="36">
        <f t="shared" si="23"/>
        <v>3.7037037037037038E-3</v>
      </c>
      <c r="H658" s="36">
        <f t="shared" si="23"/>
        <v>0.23518518518518519</v>
      </c>
      <c r="I658" s="36">
        <f t="shared" si="23"/>
        <v>2.7777777777777776E-2</v>
      </c>
      <c r="J658" s="36">
        <f t="shared" si="23"/>
        <v>2.7777777777777779E-3</v>
      </c>
      <c r="K658" s="36">
        <f t="shared" si="23"/>
        <v>0</v>
      </c>
      <c r="L658" s="36">
        <f t="shared" si="23"/>
        <v>1.8518518518518519E-3</v>
      </c>
      <c r="M658" s="36">
        <f t="shared" si="23"/>
        <v>0.21203703703703702</v>
      </c>
      <c r="N658" s="36">
        <f t="shared" si="23"/>
        <v>6.4814814814814813E-3</v>
      </c>
    </row>
    <row r="659" spans="1:14" x14ac:dyDescent="0.35">
      <c r="A659" s="31" t="s">
        <v>480</v>
      </c>
      <c r="B659" s="31" t="s">
        <v>481</v>
      </c>
      <c r="C659" s="35">
        <f t="shared" si="19"/>
        <v>612</v>
      </c>
      <c r="D659" s="36">
        <f t="shared" si="23"/>
        <v>3.2679738562091505E-2</v>
      </c>
      <c r="E659" s="36">
        <f t="shared" si="23"/>
        <v>4.5751633986928102E-2</v>
      </c>
      <c r="F659" s="36">
        <f t="shared" si="23"/>
        <v>0.29248366013071897</v>
      </c>
      <c r="G659" s="36">
        <f t="shared" si="23"/>
        <v>0</v>
      </c>
      <c r="H659" s="36">
        <f t="shared" si="23"/>
        <v>0.16339869281045752</v>
      </c>
      <c r="I659" s="36">
        <f t="shared" si="23"/>
        <v>2.7777777777777776E-2</v>
      </c>
      <c r="J659" s="36">
        <f t="shared" si="23"/>
        <v>1.6339869281045752E-3</v>
      </c>
      <c r="K659" s="36">
        <f t="shared" si="23"/>
        <v>0</v>
      </c>
      <c r="L659" s="36">
        <f t="shared" si="23"/>
        <v>3.2679738562091504E-3</v>
      </c>
      <c r="M659" s="36">
        <f t="shared" si="23"/>
        <v>0.4264705882352941</v>
      </c>
      <c r="N659" s="36">
        <f t="shared" si="23"/>
        <v>6.5359477124183009E-3</v>
      </c>
    </row>
    <row r="660" spans="1:14" x14ac:dyDescent="0.35">
      <c r="A660" s="31" t="s">
        <v>482</v>
      </c>
      <c r="B660" s="31" t="s">
        <v>483</v>
      </c>
      <c r="C660" s="35">
        <f t="shared" si="19"/>
        <v>589</v>
      </c>
      <c r="D660" s="36">
        <f t="shared" si="23"/>
        <v>2.7164685908319185E-2</v>
      </c>
      <c r="E660" s="36">
        <f t="shared" si="23"/>
        <v>3.3955857385398983E-2</v>
      </c>
      <c r="F660" s="36">
        <f t="shared" si="23"/>
        <v>0.29881154499151102</v>
      </c>
      <c r="G660" s="36">
        <f t="shared" si="23"/>
        <v>1.697792869269949E-3</v>
      </c>
      <c r="H660" s="36">
        <f t="shared" si="23"/>
        <v>0.2037351443123939</v>
      </c>
      <c r="I660" s="36">
        <f t="shared" si="23"/>
        <v>2.3769100169779286E-2</v>
      </c>
      <c r="J660" s="36">
        <f t="shared" si="23"/>
        <v>3.3955857385398981E-3</v>
      </c>
      <c r="K660" s="36">
        <f t="shared" si="23"/>
        <v>0</v>
      </c>
      <c r="L660" s="36">
        <f t="shared" si="23"/>
        <v>3.3955857385398981E-3</v>
      </c>
      <c r="M660" s="36">
        <f t="shared" si="23"/>
        <v>0.40067911714770799</v>
      </c>
      <c r="N660" s="36">
        <f t="shared" si="23"/>
        <v>3.3955857385398981E-3</v>
      </c>
    </row>
    <row r="661" spans="1:14" x14ac:dyDescent="0.35">
      <c r="A661" s="31" t="s">
        <v>484</v>
      </c>
      <c r="B661" s="31" t="s">
        <v>485</v>
      </c>
      <c r="C661" s="35">
        <f t="shared" si="19"/>
        <v>650</v>
      </c>
      <c r="D661" s="36">
        <f t="shared" si="23"/>
        <v>2.7692307692307693E-2</v>
      </c>
      <c r="E661" s="36">
        <f t="shared" si="23"/>
        <v>4.6153846153846156E-2</v>
      </c>
      <c r="F661" s="36">
        <f t="shared" si="23"/>
        <v>0.38769230769230767</v>
      </c>
      <c r="G661" s="36">
        <f t="shared" si="23"/>
        <v>0</v>
      </c>
      <c r="H661" s="36">
        <f t="shared" si="23"/>
        <v>0.33692307692307694</v>
      </c>
      <c r="I661" s="36">
        <f t="shared" si="23"/>
        <v>0.02</v>
      </c>
      <c r="J661" s="36">
        <f t="shared" si="23"/>
        <v>1.5384615384615385E-3</v>
      </c>
      <c r="K661" s="36">
        <f t="shared" si="23"/>
        <v>0</v>
      </c>
      <c r="L661" s="36">
        <f t="shared" si="23"/>
        <v>3.0769230769230769E-3</v>
      </c>
      <c r="M661" s="36">
        <f t="shared" si="23"/>
        <v>0.17692307692307693</v>
      </c>
      <c r="N661" s="36">
        <f t="shared" si="23"/>
        <v>0</v>
      </c>
    </row>
    <row r="662" spans="1:14" x14ac:dyDescent="0.35">
      <c r="A662" s="31" t="s">
        <v>486</v>
      </c>
      <c r="B662" s="31" t="s">
        <v>487</v>
      </c>
      <c r="C662" s="35">
        <f t="shared" si="19"/>
        <v>929</v>
      </c>
      <c r="D662" s="36">
        <f t="shared" si="23"/>
        <v>3.1216361679224973E-2</v>
      </c>
      <c r="E662" s="36">
        <f t="shared" si="23"/>
        <v>4.0904198062432721E-2</v>
      </c>
      <c r="F662" s="36">
        <f t="shared" si="23"/>
        <v>0.46716899892357372</v>
      </c>
      <c r="G662" s="36">
        <f t="shared" si="23"/>
        <v>0</v>
      </c>
      <c r="H662" s="36">
        <f t="shared" si="23"/>
        <v>0.25403659849300325</v>
      </c>
      <c r="I662" s="36">
        <f t="shared" si="23"/>
        <v>2.3681377825618945E-2</v>
      </c>
      <c r="J662" s="36">
        <f t="shared" si="23"/>
        <v>6.4585575888051671E-3</v>
      </c>
      <c r="K662" s="36">
        <f t="shared" si="23"/>
        <v>1.076426264800861E-3</v>
      </c>
      <c r="L662" s="36">
        <f t="shared" si="23"/>
        <v>4.3057050592034442E-3</v>
      </c>
      <c r="M662" s="36">
        <f t="shared" si="23"/>
        <v>0.16899892357373519</v>
      </c>
      <c r="N662" s="36">
        <f t="shared" si="23"/>
        <v>2.1528525296017221E-3</v>
      </c>
    </row>
    <row r="663" spans="1:14" x14ac:dyDescent="0.35">
      <c r="A663" s="31" t="s">
        <v>488</v>
      </c>
      <c r="B663" s="31" t="s">
        <v>489</v>
      </c>
      <c r="C663" s="35">
        <f t="shared" si="19"/>
        <v>421</v>
      </c>
      <c r="D663" s="36">
        <f t="shared" si="23"/>
        <v>5.2256532066508314E-2</v>
      </c>
      <c r="E663" s="36">
        <f t="shared" si="23"/>
        <v>7.6009501187648459E-2</v>
      </c>
      <c r="F663" s="36">
        <f t="shared" si="23"/>
        <v>0.23990498812351543</v>
      </c>
      <c r="G663" s="36">
        <f t="shared" si="23"/>
        <v>4.7505938242280287E-3</v>
      </c>
      <c r="H663" s="36">
        <f t="shared" si="23"/>
        <v>0.21852731591448932</v>
      </c>
      <c r="I663" s="36">
        <f t="shared" si="23"/>
        <v>3.0878859857482184E-2</v>
      </c>
      <c r="J663" s="36">
        <f t="shared" si="23"/>
        <v>1.4251781472684086E-2</v>
      </c>
      <c r="K663" s="36">
        <f t="shared" si="23"/>
        <v>0</v>
      </c>
      <c r="L663" s="36">
        <f t="shared" si="23"/>
        <v>4.7505938242280287E-3</v>
      </c>
      <c r="M663" s="36">
        <f t="shared" si="23"/>
        <v>0.35629453681710216</v>
      </c>
      <c r="N663" s="36">
        <f t="shared" si="23"/>
        <v>2.3752969121140144E-3</v>
      </c>
    </row>
    <row r="664" spans="1:14" x14ac:dyDescent="0.35">
      <c r="A664" s="31" t="s">
        <v>490</v>
      </c>
      <c r="B664" s="31" t="s">
        <v>491</v>
      </c>
      <c r="C664" s="35">
        <f t="shared" si="19"/>
        <v>782</v>
      </c>
      <c r="D664" s="36">
        <f t="shared" si="23"/>
        <v>2.557544757033248E-2</v>
      </c>
      <c r="E664" s="36">
        <f t="shared" si="23"/>
        <v>5.3708439897698211E-2</v>
      </c>
      <c r="F664" s="36">
        <f t="shared" si="23"/>
        <v>0.38107416879795397</v>
      </c>
      <c r="G664" s="36">
        <f t="shared" si="23"/>
        <v>1.2787723785166241E-3</v>
      </c>
      <c r="H664" s="36">
        <f t="shared" si="23"/>
        <v>0.36828644501278773</v>
      </c>
      <c r="I664" s="36">
        <f t="shared" si="23"/>
        <v>1.7902813299232736E-2</v>
      </c>
      <c r="J664" s="36">
        <f t="shared" si="23"/>
        <v>7.6726342710997444E-3</v>
      </c>
      <c r="K664" s="36">
        <f t="shared" si="23"/>
        <v>1.2787723785166241E-3</v>
      </c>
      <c r="L664" s="36">
        <f t="shared" si="23"/>
        <v>0</v>
      </c>
      <c r="M664" s="36">
        <f t="shared" si="23"/>
        <v>0.13554987212276215</v>
      </c>
      <c r="N664" s="36">
        <f t="shared" si="23"/>
        <v>7.6726342710997444E-3</v>
      </c>
    </row>
    <row r="665" spans="1:14" x14ac:dyDescent="0.35">
      <c r="A665" s="31" t="s">
        <v>492</v>
      </c>
      <c r="B665" s="31" t="s">
        <v>493</v>
      </c>
      <c r="C665" s="35">
        <f t="shared" si="19"/>
        <v>716</v>
      </c>
      <c r="D665" s="36">
        <f t="shared" si="23"/>
        <v>3.6312849162011177E-2</v>
      </c>
      <c r="E665" s="36">
        <f t="shared" si="23"/>
        <v>6.2849162011173187E-2</v>
      </c>
      <c r="F665" s="36">
        <f t="shared" si="23"/>
        <v>0.47905027932960892</v>
      </c>
      <c r="G665" s="36">
        <f t="shared" si="23"/>
        <v>1.3966480446927375E-3</v>
      </c>
      <c r="H665" s="36">
        <f t="shared" si="23"/>
        <v>0.28072625698324022</v>
      </c>
      <c r="I665" s="36">
        <f t="shared" si="23"/>
        <v>1.2569832402234637E-2</v>
      </c>
      <c r="J665" s="36">
        <f t="shared" si="23"/>
        <v>5.5865921787709499E-3</v>
      </c>
      <c r="K665" s="36">
        <f t="shared" si="23"/>
        <v>0</v>
      </c>
      <c r="L665" s="36">
        <f t="shared" si="23"/>
        <v>1.3966480446927375E-3</v>
      </c>
      <c r="M665" s="36">
        <f t="shared" si="23"/>
        <v>0.12011173184357542</v>
      </c>
      <c r="N665" s="36">
        <f t="shared" si="23"/>
        <v>0</v>
      </c>
    </row>
    <row r="666" spans="1:14" x14ac:dyDescent="0.35">
      <c r="A666" s="31" t="s">
        <v>494</v>
      </c>
      <c r="B666" s="31" t="s">
        <v>495</v>
      </c>
      <c r="C666" s="35">
        <f t="shared" si="19"/>
        <v>670</v>
      </c>
      <c r="D666" s="36">
        <f t="shared" si="23"/>
        <v>2.8358208955223882E-2</v>
      </c>
      <c r="E666" s="36">
        <f t="shared" si="23"/>
        <v>2.9850746268656716E-2</v>
      </c>
      <c r="F666" s="36">
        <f t="shared" si="23"/>
        <v>0.2701492537313433</v>
      </c>
      <c r="G666" s="36">
        <f t="shared" si="23"/>
        <v>0</v>
      </c>
      <c r="H666" s="36">
        <f t="shared" si="23"/>
        <v>0.16417910447761194</v>
      </c>
      <c r="I666" s="36">
        <f t="shared" si="23"/>
        <v>2.6865671641791045E-2</v>
      </c>
      <c r="J666" s="36">
        <f t="shared" si="23"/>
        <v>0</v>
      </c>
      <c r="K666" s="36">
        <f t="shared" si="23"/>
        <v>0</v>
      </c>
      <c r="L666" s="36">
        <f t="shared" si="23"/>
        <v>5.9701492537313433E-3</v>
      </c>
      <c r="M666" s="36">
        <f t="shared" si="23"/>
        <v>0.46567164179104475</v>
      </c>
      <c r="N666" s="36">
        <f t="shared" si="23"/>
        <v>8.9552238805970154E-3</v>
      </c>
    </row>
    <row r="667" spans="1:14" x14ac:dyDescent="0.35">
      <c r="A667" s="31" t="s">
        <v>496</v>
      </c>
      <c r="B667" s="31" t="s">
        <v>497</v>
      </c>
      <c r="C667" s="35">
        <f t="shared" si="19"/>
        <v>1023</v>
      </c>
      <c r="D667" s="36">
        <f t="shared" si="23"/>
        <v>2.7370478983382209E-2</v>
      </c>
      <c r="E667" s="36">
        <f t="shared" si="23"/>
        <v>2.6392961876832845E-2</v>
      </c>
      <c r="F667" s="36">
        <f t="shared" si="23"/>
        <v>0.35092864125122192</v>
      </c>
      <c r="G667" s="36">
        <f t="shared" si="23"/>
        <v>0</v>
      </c>
      <c r="H667" s="36">
        <f t="shared" si="23"/>
        <v>0.17008797653958943</v>
      </c>
      <c r="I667" s="36">
        <f t="shared" si="23"/>
        <v>3.9100684261974585E-2</v>
      </c>
      <c r="J667" s="36">
        <f t="shared" si="23"/>
        <v>5.8651026392961877E-3</v>
      </c>
      <c r="K667" s="36">
        <f t="shared" si="23"/>
        <v>0</v>
      </c>
      <c r="L667" s="36">
        <f t="shared" si="23"/>
        <v>5.8651026392961877E-3</v>
      </c>
      <c r="M667" s="36">
        <f t="shared" si="23"/>
        <v>0.37047898338220919</v>
      </c>
      <c r="N667" s="36">
        <f t="shared" si="23"/>
        <v>3.9100684261974585E-3</v>
      </c>
    </row>
    <row r="668" spans="1:14" x14ac:dyDescent="0.35">
      <c r="A668" s="31" t="s">
        <v>498</v>
      </c>
      <c r="B668" s="31" t="s">
        <v>499</v>
      </c>
      <c r="C668" s="35">
        <f t="shared" ref="C668:C731" si="24">C203</f>
        <v>1022</v>
      </c>
      <c r="D668" s="36">
        <f t="shared" ref="D668:N683" si="25">D203/$C203</f>
        <v>2.5440313111545987E-2</v>
      </c>
      <c r="E668" s="36">
        <f t="shared" si="25"/>
        <v>5.0880626223091974E-2</v>
      </c>
      <c r="F668" s="36">
        <f t="shared" si="25"/>
        <v>0.54207436399217224</v>
      </c>
      <c r="G668" s="36">
        <f t="shared" si="25"/>
        <v>2.9354207436399216E-3</v>
      </c>
      <c r="H668" s="36">
        <f t="shared" si="25"/>
        <v>0.23776908023483365</v>
      </c>
      <c r="I668" s="36">
        <f t="shared" si="25"/>
        <v>6.8493150684931503E-3</v>
      </c>
      <c r="J668" s="36">
        <f t="shared" si="25"/>
        <v>4.8923679060665359E-3</v>
      </c>
      <c r="K668" s="36">
        <f t="shared" si="25"/>
        <v>0</v>
      </c>
      <c r="L668" s="36">
        <f t="shared" si="25"/>
        <v>2.9354207436399216E-3</v>
      </c>
      <c r="M668" s="36">
        <f t="shared" si="25"/>
        <v>0.12622309197651663</v>
      </c>
      <c r="N668" s="36">
        <f t="shared" si="25"/>
        <v>0</v>
      </c>
    </row>
    <row r="669" spans="1:14" x14ac:dyDescent="0.35">
      <c r="A669" s="31" t="s">
        <v>500</v>
      </c>
      <c r="B669" s="31" t="s">
        <v>501</v>
      </c>
      <c r="C669" s="35">
        <f t="shared" si="24"/>
        <v>978</v>
      </c>
      <c r="D669" s="36">
        <f t="shared" si="25"/>
        <v>2.8629856850715747E-2</v>
      </c>
      <c r="E669" s="36">
        <f t="shared" si="25"/>
        <v>3.6809815950920248E-2</v>
      </c>
      <c r="F669" s="36">
        <f t="shared" si="25"/>
        <v>0.4887525562372188</v>
      </c>
      <c r="G669" s="36">
        <f t="shared" si="25"/>
        <v>0</v>
      </c>
      <c r="H669" s="36">
        <f t="shared" si="25"/>
        <v>0.32515337423312884</v>
      </c>
      <c r="I669" s="36">
        <f t="shared" si="25"/>
        <v>1.5337423312883436E-2</v>
      </c>
      <c r="J669" s="36">
        <f t="shared" si="25"/>
        <v>6.1349693251533744E-3</v>
      </c>
      <c r="K669" s="36">
        <f t="shared" si="25"/>
        <v>2.0449897750511249E-3</v>
      </c>
      <c r="L669" s="36">
        <f t="shared" si="25"/>
        <v>1.0224948875255625E-3</v>
      </c>
      <c r="M669" s="36">
        <f t="shared" si="25"/>
        <v>9.4069529652351741E-2</v>
      </c>
      <c r="N669" s="36">
        <f t="shared" si="25"/>
        <v>2.0449897750511249E-3</v>
      </c>
    </row>
    <row r="670" spans="1:14" x14ac:dyDescent="0.35">
      <c r="A670" s="31" t="s">
        <v>502</v>
      </c>
      <c r="B670" s="31" t="s">
        <v>503</v>
      </c>
      <c r="C670" s="35">
        <f t="shared" si="24"/>
        <v>736</v>
      </c>
      <c r="D670" s="36">
        <f t="shared" si="25"/>
        <v>2.8532608695652172E-2</v>
      </c>
      <c r="E670" s="36">
        <f t="shared" si="25"/>
        <v>5.1630434782608696E-2</v>
      </c>
      <c r="F670" s="36">
        <f t="shared" si="25"/>
        <v>0.30570652173913043</v>
      </c>
      <c r="G670" s="36">
        <f t="shared" si="25"/>
        <v>0</v>
      </c>
      <c r="H670" s="36">
        <f t="shared" si="25"/>
        <v>0.49592391304347827</v>
      </c>
      <c r="I670" s="36">
        <f t="shared" si="25"/>
        <v>1.9021739130434784E-2</v>
      </c>
      <c r="J670" s="36">
        <f t="shared" si="25"/>
        <v>4.076086956521739E-3</v>
      </c>
      <c r="K670" s="36">
        <f t="shared" si="25"/>
        <v>0</v>
      </c>
      <c r="L670" s="36">
        <f t="shared" si="25"/>
        <v>2.717391304347826E-3</v>
      </c>
      <c r="M670" s="36">
        <f t="shared" si="25"/>
        <v>9.1032608695652176E-2</v>
      </c>
      <c r="N670" s="36">
        <f t="shared" si="25"/>
        <v>1.358695652173913E-3</v>
      </c>
    </row>
    <row r="671" spans="1:14" x14ac:dyDescent="0.35">
      <c r="A671" s="31" t="s">
        <v>504</v>
      </c>
      <c r="B671" s="31" t="s">
        <v>505</v>
      </c>
      <c r="C671" s="35">
        <f t="shared" si="24"/>
        <v>714</v>
      </c>
      <c r="D671" s="36">
        <f t="shared" si="25"/>
        <v>2.661064425770308E-2</v>
      </c>
      <c r="E671" s="36">
        <f t="shared" si="25"/>
        <v>2.2408963585434174E-2</v>
      </c>
      <c r="F671" s="36">
        <f t="shared" si="25"/>
        <v>0.42016806722689076</v>
      </c>
      <c r="G671" s="36">
        <f t="shared" si="25"/>
        <v>1.4005602240896359E-3</v>
      </c>
      <c r="H671" s="36">
        <f t="shared" si="25"/>
        <v>0.1876750700280112</v>
      </c>
      <c r="I671" s="36">
        <f t="shared" si="25"/>
        <v>3.3613445378151259E-2</v>
      </c>
      <c r="J671" s="36">
        <f t="shared" si="25"/>
        <v>5.6022408963585435E-3</v>
      </c>
      <c r="K671" s="36">
        <f t="shared" si="25"/>
        <v>1.4005602240896359E-3</v>
      </c>
      <c r="L671" s="36">
        <f t="shared" si="25"/>
        <v>1.5406162464985995E-2</v>
      </c>
      <c r="M671" s="36">
        <f t="shared" si="25"/>
        <v>0.27871148459383754</v>
      </c>
      <c r="N671" s="36">
        <f t="shared" si="25"/>
        <v>7.0028011204481795E-3</v>
      </c>
    </row>
    <row r="672" spans="1:14" x14ac:dyDescent="0.35">
      <c r="A672" s="31" t="s">
        <v>506</v>
      </c>
      <c r="B672" s="31" t="s">
        <v>507</v>
      </c>
      <c r="C672" s="35">
        <f t="shared" si="24"/>
        <v>917</v>
      </c>
      <c r="D672" s="36">
        <f t="shared" si="25"/>
        <v>3.3805888767720831E-2</v>
      </c>
      <c r="E672" s="36">
        <f t="shared" si="25"/>
        <v>4.6892039258451472E-2</v>
      </c>
      <c r="F672" s="36">
        <f t="shared" si="25"/>
        <v>0.40130861504907306</v>
      </c>
      <c r="G672" s="36">
        <f t="shared" si="25"/>
        <v>1.0905125408942203E-3</v>
      </c>
      <c r="H672" s="36">
        <f t="shared" si="25"/>
        <v>0.40239912758996726</v>
      </c>
      <c r="I672" s="36">
        <f t="shared" si="25"/>
        <v>6.5430752453653216E-3</v>
      </c>
      <c r="J672" s="36">
        <f t="shared" si="25"/>
        <v>3.2715376226826608E-3</v>
      </c>
      <c r="K672" s="36">
        <f t="shared" si="25"/>
        <v>0</v>
      </c>
      <c r="L672" s="36">
        <f t="shared" si="25"/>
        <v>1.4176663031624863E-2</v>
      </c>
      <c r="M672" s="36">
        <f t="shared" si="25"/>
        <v>8.8331515812431843E-2</v>
      </c>
      <c r="N672" s="36">
        <f t="shared" si="25"/>
        <v>2.1810250817884407E-3</v>
      </c>
    </row>
    <row r="673" spans="1:14" x14ac:dyDescent="0.35">
      <c r="A673" s="31" t="s">
        <v>508</v>
      </c>
      <c r="B673" s="31" t="s">
        <v>509</v>
      </c>
      <c r="C673" s="35">
        <f t="shared" si="24"/>
        <v>973</v>
      </c>
      <c r="D673" s="36">
        <f t="shared" si="25"/>
        <v>2.1582733812949641E-2</v>
      </c>
      <c r="E673" s="36">
        <f t="shared" si="25"/>
        <v>3.9054470709146971E-2</v>
      </c>
      <c r="F673" s="36">
        <f t="shared" si="25"/>
        <v>0.40184994861253853</v>
      </c>
      <c r="G673" s="36">
        <f t="shared" si="25"/>
        <v>1.0277492291880781E-3</v>
      </c>
      <c r="H673" s="36">
        <f t="shared" si="25"/>
        <v>0.33196300102774923</v>
      </c>
      <c r="I673" s="36">
        <f t="shared" si="25"/>
        <v>2.2610483042137718E-2</v>
      </c>
      <c r="J673" s="36">
        <f t="shared" si="25"/>
        <v>2.0554984583761563E-3</v>
      </c>
      <c r="K673" s="36">
        <f t="shared" si="25"/>
        <v>0</v>
      </c>
      <c r="L673" s="36">
        <f t="shared" si="25"/>
        <v>4.1109969167523125E-3</v>
      </c>
      <c r="M673" s="36">
        <f t="shared" si="25"/>
        <v>0.17060637204522097</v>
      </c>
      <c r="N673" s="36">
        <f t="shared" si="25"/>
        <v>5.1387461459403904E-3</v>
      </c>
    </row>
    <row r="674" spans="1:14" x14ac:dyDescent="0.35">
      <c r="A674" s="31" t="s">
        <v>510</v>
      </c>
      <c r="B674" s="31" t="s">
        <v>511</v>
      </c>
      <c r="C674" s="35">
        <f t="shared" si="24"/>
        <v>1128</v>
      </c>
      <c r="D674" s="36">
        <f t="shared" si="25"/>
        <v>2.9255319148936171E-2</v>
      </c>
      <c r="E674" s="36">
        <f t="shared" si="25"/>
        <v>6.4716312056737585E-2</v>
      </c>
      <c r="F674" s="36">
        <f t="shared" si="25"/>
        <v>0.50975177304964536</v>
      </c>
      <c r="G674" s="36">
        <f t="shared" si="25"/>
        <v>1.7730496453900709E-3</v>
      </c>
      <c r="H674" s="36">
        <f t="shared" si="25"/>
        <v>0.24911347517730498</v>
      </c>
      <c r="I674" s="36">
        <f t="shared" si="25"/>
        <v>2.2163120567375887E-2</v>
      </c>
      <c r="J674" s="36">
        <f t="shared" si="25"/>
        <v>2.6595744680851063E-3</v>
      </c>
      <c r="K674" s="36">
        <f t="shared" si="25"/>
        <v>0</v>
      </c>
      <c r="L674" s="36">
        <f t="shared" si="25"/>
        <v>2.6595744680851063E-3</v>
      </c>
      <c r="M674" s="36">
        <f t="shared" si="25"/>
        <v>0.1125886524822695</v>
      </c>
      <c r="N674" s="36">
        <f t="shared" si="25"/>
        <v>5.3191489361702126E-3</v>
      </c>
    </row>
    <row r="675" spans="1:14" x14ac:dyDescent="0.35">
      <c r="A675" s="31" t="s">
        <v>512</v>
      </c>
      <c r="B675" s="31" t="s">
        <v>513</v>
      </c>
      <c r="C675" s="35">
        <f t="shared" si="24"/>
        <v>524</v>
      </c>
      <c r="D675" s="36">
        <f t="shared" si="25"/>
        <v>4.5801526717557252E-2</v>
      </c>
      <c r="E675" s="36">
        <f t="shared" si="25"/>
        <v>7.8244274809160311E-2</v>
      </c>
      <c r="F675" s="36">
        <f t="shared" si="25"/>
        <v>0.56297709923664119</v>
      </c>
      <c r="G675" s="36">
        <f t="shared" si="25"/>
        <v>0</v>
      </c>
      <c r="H675" s="36">
        <f t="shared" si="25"/>
        <v>0.12022900763358779</v>
      </c>
      <c r="I675" s="36">
        <f t="shared" si="25"/>
        <v>1.1450381679389313E-2</v>
      </c>
      <c r="J675" s="36">
        <f t="shared" si="25"/>
        <v>1.3358778625954198E-2</v>
      </c>
      <c r="K675" s="36">
        <f t="shared" si="25"/>
        <v>0</v>
      </c>
      <c r="L675" s="36">
        <f t="shared" si="25"/>
        <v>0</v>
      </c>
      <c r="M675" s="36">
        <f t="shared" si="25"/>
        <v>0.16603053435114504</v>
      </c>
      <c r="N675" s="36">
        <f t="shared" si="25"/>
        <v>1.9083969465648854E-3</v>
      </c>
    </row>
    <row r="676" spans="1:14" x14ac:dyDescent="0.35">
      <c r="A676" s="31" t="s">
        <v>514</v>
      </c>
      <c r="B676" s="31" t="s">
        <v>515</v>
      </c>
      <c r="C676" s="35">
        <f t="shared" si="24"/>
        <v>904</v>
      </c>
      <c r="D676" s="36">
        <f t="shared" si="25"/>
        <v>2.9867256637168143E-2</v>
      </c>
      <c r="E676" s="36">
        <f t="shared" si="25"/>
        <v>3.8716814159292033E-2</v>
      </c>
      <c r="F676" s="36">
        <f t="shared" si="25"/>
        <v>0.3086283185840708</v>
      </c>
      <c r="G676" s="36">
        <f t="shared" si="25"/>
        <v>1.1061946902654867E-3</v>
      </c>
      <c r="H676" s="36">
        <f t="shared" si="25"/>
        <v>0.24225663716814158</v>
      </c>
      <c r="I676" s="36">
        <f t="shared" si="25"/>
        <v>1.5486725663716814E-2</v>
      </c>
      <c r="J676" s="36">
        <f t="shared" si="25"/>
        <v>5.5309734513274336E-3</v>
      </c>
      <c r="K676" s="36">
        <f t="shared" si="25"/>
        <v>1.1061946902654867E-3</v>
      </c>
      <c r="L676" s="36">
        <f t="shared" si="25"/>
        <v>8.8495575221238937E-3</v>
      </c>
      <c r="M676" s="36">
        <f t="shared" si="25"/>
        <v>0.34513274336283184</v>
      </c>
      <c r="N676" s="36">
        <f t="shared" si="25"/>
        <v>3.3185840707964601E-3</v>
      </c>
    </row>
    <row r="677" spans="1:14" x14ac:dyDescent="0.35">
      <c r="A677" s="31" t="s">
        <v>516</v>
      </c>
      <c r="B677" s="31" t="s">
        <v>517</v>
      </c>
      <c r="C677" s="35">
        <f t="shared" si="24"/>
        <v>637</v>
      </c>
      <c r="D677" s="36">
        <f t="shared" si="25"/>
        <v>2.3547880690737835E-2</v>
      </c>
      <c r="E677" s="36">
        <f t="shared" si="25"/>
        <v>5.8084772370486655E-2</v>
      </c>
      <c r="F677" s="36">
        <f t="shared" si="25"/>
        <v>0.36106750392464676</v>
      </c>
      <c r="G677" s="36">
        <f t="shared" si="25"/>
        <v>4.7095761381475663E-3</v>
      </c>
      <c r="H677" s="36">
        <f t="shared" si="25"/>
        <v>0.45682888540031397</v>
      </c>
      <c r="I677" s="36">
        <f t="shared" si="25"/>
        <v>2.3547880690737835E-2</v>
      </c>
      <c r="J677" s="36">
        <f t="shared" si="25"/>
        <v>9.4191522762951327E-3</v>
      </c>
      <c r="K677" s="36">
        <f t="shared" si="25"/>
        <v>0</v>
      </c>
      <c r="L677" s="36">
        <f t="shared" si="25"/>
        <v>1.5698587127158557E-3</v>
      </c>
      <c r="M677" s="36">
        <f t="shared" si="25"/>
        <v>5.8084772370486655E-2</v>
      </c>
      <c r="N677" s="36">
        <f t="shared" si="25"/>
        <v>3.1397174254317113E-3</v>
      </c>
    </row>
    <row r="678" spans="1:14" x14ac:dyDescent="0.35">
      <c r="A678" s="31" t="s">
        <v>518</v>
      </c>
      <c r="B678" s="31" t="s">
        <v>519</v>
      </c>
      <c r="C678" s="35">
        <f t="shared" si="24"/>
        <v>717</v>
      </c>
      <c r="D678" s="36">
        <f t="shared" si="25"/>
        <v>2.5104602510460251E-2</v>
      </c>
      <c r="E678" s="36">
        <f t="shared" si="25"/>
        <v>7.3919107391910738E-2</v>
      </c>
      <c r="F678" s="36">
        <f t="shared" si="25"/>
        <v>0.31101813110181309</v>
      </c>
      <c r="G678" s="36">
        <f t="shared" si="25"/>
        <v>0</v>
      </c>
      <c r="H678" s="36">
        <f t="shared" si="25"/>
        <v>0.53556485355648531</v>
      </c>
      <c r="I678" s="36">
        <f t="shared" si="25"/>
        <v>8.368200836820083E-3</v>
      </c>
      <c r="J678" s="36">
        <f t="shared" si="25"/>
        <v>5.5788005578800556E-3</v>
      </c>
      <c r="K678" s="36">
        <f t="shared" si="25"/>
        <v>0</v>
      </c>
      <c r="L678" s="36">
        <f t="shared" si="25"/>
        <v>1.3947001394700139E-3</v>
      </c>
      <c r="M678" s="36">
        <f t="shared" si="25"/>
        <v>3.4867503486750349E-2</v>
      </c>
      <c r="N678" s="36">
        <f t="shared" si="25"/>
        <v>4.1841004184100415E-3</v>
      </c>
    </row>
    <row r="679" spans="1:14" x14ac:dyDescent="0.35">
      <c r="A679" s="31" t="s">
        <v>520</v>
      </c>
      <c r="B679" s="31" t="s">
        <v>521</v>
      </c>
      <c r="C679" s="35">
        <f t="shared" si="24"/>
        <v>1108</v>
      </c>
      <c r="D679" s="36">
        <f t="shared" si="25"/>
        <v>6.1371841155234655E-2</v>
      </c>
      <c r="E679" s="36">
        <f t="shared" si="25"/>
        <v>7.2202166064981949E-2</v>
      </c>
      <c r="F679" s="36">
        <f t="shared" si="25"/>
        <v>0.47382671480144406</v>
      </c>
      <c r="G679" s="36">
        <f t="shared" si="25"/>
        <v>0</v>
      </c>
      <c r="H679" s="36">
        <f t="shared" si="25"/>
        <v>0.21660649819494585</v>
      </c>
      <c r="I679" s="36">
        <f t="shared" si="25"/>
        <v>1.6245487364620937E-2</v>
      </c>
      <c r="J679" s="36">
        <f t="shared" si="25"/>
        <v>9.0252707581227436E-3</v>
      </c>
      <c r="K679" s="36">
        <f t="shared" si="25"/>
        <v>9.025270758122744E-4</v>
      </c>
      <c r="L679" s="36">
        <f t="shared" si="25"/>
        <v>7.2202166064981952E-3</v>
      </c>
      <c r="M679" s="36">
        <f t="shared" si="25"/>
        <v>0.13808664259927797</v>
      </c>
      <c r="N679" s="36">
        <f t="shared" si="25"/>
        <v>4.5126353790613718E-3</v>
      </c>
    </row>
    <row r="680" spans="1:14" x14ac:dyDescent="0.35">
      <c r="A680" s="31" t="s">
        <v>522</v>
      </c>
      <c r="B680" s="31" t="s">
        <v>523</v>
      </c>
      <c r="C680" s="35">
        <f t="shared" si="24"/>
        <v>510</v>
      </c>
      <c r="D680" s="36">
        <f t="shared" si="25"/>
        <v>2.7450980392156862E-2</v>
      </c>
      <c r="E680" s="36">
        <f t="shared" si="25"/>
        <v>3.3333333333333333E-2</v>
      </c>
      <c r="F680" s="36">
        <f t="shared" si="25"/>
        <v>0.46078431372549017</v>
      </c>
      <c r="G680" s="36">
        <f t="shared" si="25"/>
        <v>0</v>
      </c>
      <c r="H680" s="36">
        <f t="shared" si="25"/>
        <v>0.1980392156862745</v>
      </c>
      <c r="I680" s="36">
        <f t="shared" si="25"/>
        <v>2.1568627450980392E-2</v>
      </c>
      <c r="J680" s="36">
        <f t="shared" si="25"/>
        <v>1.1764705882352941E-2</v>
      </c>
      <c r="K680" s="36">
        <f t="shared" si="25"/>
        <v>1.9607843137254902E-3</v>
      </c>
      <c r="L680" s="36">
        <f t="shared" si="25"/>
        <v>5.8823529411764705E-3</v>
      </c>
      <c r="M680" s="36">
        <f t="shared" si="25"/>
        <v>0.23921568627450981</v>
      </c>
      <c r="N680" s="36">
        <f t="shared" si="25"/>
        <v>0</v>
      </c>
    </row>
    <row r="681" spans="1:14" x14ac:dyDescent="0.35">
      <c r="A681" s="31" t="s">
        <v>524</v>
      </c>
      <c r="B681" s="31" t="s">
        <v>525</v>
      </c>
      <c r="C681" s="35">
        <f t="shared" si="24"/>
        <v>430</v>
      </c>
      <c r="D681" s="36">
        <f t="shared" si="25"/>
        <v>6.0465116279069767E-2</v>
      </c>
      <c r="E681" s="36">
        <f t="shared" si="25"/>
        <v>5.5813953488372092E-2</v>
      </c>
      <c r="F681" s="36">
        <f t="shared" si="25"/>
        <v>0.49069767441860462</v>
      </c>
      <c r="G681" s="36">
        <f t="shared" si="25"/>
        <v>2.3255813953488372E-3</v>
      </c>
      <c r="H681" s="36">
        <f t="shared" si="25"/>
        <v>0.17674418604651163</v>
      </c>
      <c r="I681" s="36">
        <f t="shared" si="25"/>
        <v>9.3023255813953487E-3</v>
      </c>
      <c r="J681" s="36">
        <f t="shared" si="25"/>
        <v>2.3255813953488372E-3</v>
      </c>
      <c r="K681" s="36">
        <f t="shared" si="25"/>
        <v>0</v>
      </c>
      <c r="L681" s="36">
        <f t="shared" si="25"/>
        <v>0</v>
      </c>
      <c r="M681" s="36">
        <f t="shared" si="25"/>
        <v>0.20232558139534884</v>
      </c>
      <c r="N681" s="36">
        <f t="shared" si="25"/>
        <v>0</v>
      </c>
    </row>
    <row r="682" spans="1:14" x14ac:dyDescent="0.35">
      <c r="A682" s="31" t="s">
        <v>526</v>
      </c>
      <c r="B682" s="31" t="s">
        <v>527</v>
      </c>
      <c r="C682" s="35">
        <f t="shared" si="24"/>
        <v>783</v>
      </c>
      <c r="D682" s="36">
        <f t="shared" si="25"/>
        <v>2.4265644955300127E-2</v>
      </c>
      <c r="E682" s="36">
        <f t="shared" si="25"/>
        <v>3.7037037037037035E-2</v>
      </c>
      <c r="F682" s="36">
        <f t="shared" si="25"/>
        <v>0.47637292464878672</v>
      </c>
      <c r="G682" s="36">
        <f t="shared" si="25"/>
        <v>0</v>
      </c>
      <c r="H682" s="36">
        <f t="shared" si="25"/>
        <v>0.27330779054916987</v>
      </c>
      <c r="I682" s="36">
        <f t="shared" si="25"/>
        <v>1.40485312899106E-2</v>
      </c>
      <c r="J682" s="36">
        <f t="shared" si="25"/>
        <v>6.3856960408684551E-3</v>
      </c>
      <c r="K682" s="36">
        <f t="shared" si="25"/>
        <v>0</v>
      </c>
      <c r="L682" s="36">
        <f t="shared" si="25"/>
        <v>3.8314176245210726E-3</v>
      </c>
      <c r="M682" s="36">
        <f t="shared" si="25"/>
        <v>0.16347381864623245</v>
      </c>
      <c r="N682" s="36">
        <f t="shared" si="25"/>
        <v>1.277139208173691E-3</v>
      </c>
    </row>
    <row r="683" spans="1:14" x14ac:dyDescent="0.35">
      <c r="A683" s="31" t="s">
        <v>528</v>
      </c>
      <c r="B683" s="31" t="s">
        <v>529</v>
      </c>
      <c r="C683" s="35">
        <f t="shared" si="24"/>
        <v>602</v>
      </c>
      <c r="D683" s="36">
        <f t="shared" si="25"/>
        <v>2.823920265780731E-2</v>
      </c>
      <c r="E683" s="36">
        <f t="shared" si="25"/>
        <v>5.9800664451827246E-2</v>
      </c>
      <c r="F683" s="36">
        <f t="shared" si="25"/>
        <v>0.34219269102990035</v>
      </c>
      <c r="G683" s="36">
        <f t="shared" si="25"/>
        <v>0</v>
      </c>
      <c r="H683" s="36">
        <f t="shared" si="25"/>
        <v>0.43687707641196011</v>
      </c>
      <c r="I683" s="36">
        <f t="shared" si="25"/>
        <v>1.1627906976744186E-2</v>
      </c>
      <c r="J683" s="36">
        <f t="shared" si="25"/>
        <v>3.3222591362126247E-3</v>
      </c>
      <c r="K683" s="36">
        <f t="shared" si="25"/>
        <v>0</v>
      </c>
      <c r="L683" s="36">
        <f t="shared" si="25"/>
        <v>0</v>
      </c>
      <c r="M683" s="36">
        <f t="shared" si="25"/>
        <v>0.11627906976744186</v>
      </c>
      <c r="N683" s="36">
        <f t="shared" si="25"/>
        <v>1.6611295681063123E-3</v>
      </c>
    </row>
    <row r="684" spans="1:14" x14ac:dyDescent="0.35">
      <c r="A684" s="31" t="s">
        <v>530</v>
      </c>
      <c r="B684" s="31" t="s">
        <v>531</v>
      </c>
      <c r="C684" s="35">
        <f t="shared" si="24"/>
        <v>1242</v>
      </c>
      <c r="D684" s="36">
        <f t="shared" ref="D684:N699" si="26">D219/$C219</f>
        <v>7.2463768115942032E-2</v>
      </c>
      <c r="E684" s="36">
        <f t="shared" si="26"/>
        <v>0.14895330112721417</v>
      </c>
      <c r="F684" s="36">
        <f t="shared" si="26"/>
        <v>0.13043478260869565</v>
      </c>
      <c r="G684" s="36">
        <f t="shared" si="26"/>
        <v>3.2206119162640902E-3</v>
      </c>
      <c r="H684" s="36">
        <f t="shared" si="26"/>
        <v>0.15056360708534622</v>
      </c>
      <c r="I684" s="36">
        <f t="shared" si="26"/>
        <v>1.0466988727858293E-2</v>
      </c>
      <c r="J684" s="36">
        <f t="shared" si="26"/>
        <v>2.4959742351046699E-2</v>
      </c>
      <c r="K684" s="36">
        <f t="shared" si="26"/>
        <v>0</v>
      </c>
      <c r="L684" s="36">
        <f t="shared" si="26"/>
        <v>3.2206119162640902E-3</v>
      </c>
      <c r="M684" s="36">
        <f t="shared" si="26"/>
        <v>0.45169082125603865</v>
      </c>
      <c r="N684" s="36">
        <f t="shared" si="26"/>
        <v>4.0257648953301124E-3</v>
      </c>
    </row>
    <row r="685" spans="1:14" x14ac:dyDescent="0.35">
      <c r="A685" s="31" t="s">
        <v>532</v>
      </c>
      <c r="B685" s="31" t="s">
        <v>533</v>
      </c>
      <c r="C685" s="35">
        <f t="shared" si="24"/>
        <v>806</v>
      </c>
      <c r="D685" s="36">
        <f t="shared" si="26"/>
        <v>2.2332506203473945E-2</v>
      </c>
      <c r="E685" s="36">
        <f t="shared" si="26"/>
        <v>4.8387096774193547E-2</v>
      </c>
      <c r="F685" s="36">
        <f t="shared" si="26"/>
        <v>0.35111662531017368</v>
      </c>
      <c r="G685" s="36">
        <f t="shared" si="26"/>
        <v>1.2406947890818859E-3</v>
      </c>
      <c r="H685" s="36">
        <f t="shared" si="26"/>
        <v>0.47270471464019853</v>
      </c>
      <c r="I685" s="36">
        <f t="shared" si="26"/>
        <v>2.6054590570719603E-2</v>
      </c>
      <c r="J685" s="36">
        <f t="shared" si="26"/>
        <v>2.4813895781637717E-3</v>
      </c>
      <c r="K685" s="36">
        <f t="shared" si="26"/>
        <v>0</v>
      </c>
      <c r="L685" s="36">
        <f t="shared" si="26"/>
        <v>2.4813895781637717E-3</v>
      </c>
      <c r="M685" s="36">
        <f t="shared" si="26"/>
        <v>6.9478908188585611E-2</v>
      </c>
      <c r="N685" s="36">
        <f t="shared" si="26"/>
        <v>3.7220843672456576E-3</v>
      </c>
    </row>
    <row r="686" spans="1:14" x14ac:dyDescent="0.35">
      <c r="A686" s="31" t="s">
        <v>534</v>
      </c>
      <c r="B686" s="31" t="s">
        <v>535</v>
      </c>
      <c r="C686" s="35">
        <f t="shared" si="24"/>
        <v>828</v>
      </c>
      <c r="D686" s="36">
        <f t="shared" si="26"/>
        <v>3.5024154589371984E-2</v>
      </c>
      <c r="E686" s="36">
        <f t="shared" si="26"/>
        <v>3.7439613526570048E-2</v>
      </c>
      <c r="F686" s="36">
        <f t="shared" si="26"/>
        <v>0.34782608695652173</v>
      </c>
      <c r="G686" s="36">
        <f t="shared" si="26"/>
        <v>2.4154589371980675E-3</v>
      </c>
      <c r="H686" s="36">
        <f t="shared" si="26"/>
        <v>0.17632850241545894</v>
      </c>
      <c r="I686" s="36">
        <f t="shared" si="26"/>
        <v>1.2077294685990338E-2</v>
      </c>
      <c r="J686" s="36">
        <f t="shared" si="26"/>
        <v>4.830917874396135E-3</v>
      </c>
      <c r="K686" s="36">
        <f t="shared" si="26"/>
        <v>0</v>
      </c>
      <c r="L686" s="36">
        <f t="shared" si="26"/>
        <v>1.570048309178744E-2</v>
      </c>
      <c r="M686" s="36">
        <f t="shared" si="26"/>
        <v>0.35748792270531399</v>
      </c>
      <c r="N686" s="36">
        <f t="shared" si="26"/>
        <v>1.0869565217391304E-2</v>
      </c>
    </row>
    <row r="687" spans="1:14" x14ac:dyDescent="0.35">
      <c r="A687" s="31" t="s">
        <v>536</v>
      </c>
      <c r="B687" s="31" t="s">
        <v>537</v>
      </c>
      <c r="C687" s="35">
        <f t="shared" si="24"/>
        <v>1001</v>
      </c>
      <c r="D687" s="36">
        <f t="shared" si="26"/>
        <v>3.996003996003996E-2</v>
      </c>
      <c r="E687" s="36">
        <f t="shared" si="26"/>
        <v>5.9940059940059943E-2</v>
      </c>
      <c r="F687" s="36">
        <f t="shared" si="26"/>
        <v>0.55744255744255744</v>
      </c>
      <c r="G687" s="36">
        <f t="shared" si="26"/>
        <v>9.99000999000999E-4</v>
      </c>
      <c r="H687" s="36">
        <f t="shared" si="26"/>
        <v>0.1848151848151848</v>
      </c>
      <c r="I687" s="36">
        <f t="shared" si="26"/>
        <v>8.9910089910089919E-3</v>
      </c>
      <c r="J687" s="36">
        <f t="shared" si="26"/>
        <v>3.996003996003996E-3</v>
      </c>
      <c r="K687" s="36">
        <f t="shared" si="26"/>
        <v>0</v>
      </c>
      <c r="L687" s="36">
        <f t="shared" si="26"/>
        <v>4.995004995004995E-3</v>
      </c>
      <c r="M687" s="36">
        <f t="shared" si="26"/>
        <v>0.13586413586413587</v>
      </c>
      <c r="N687" s="36">
        <f t="shared" si="26"/>
        <v>2.997002997002997E-3</v>
      </c>
    </row>
    <row r="688" spans="1:14" x14ac:dyDescent="0.35">
      <c r="A688" s="31" t="s">
        <v>538</v>
      </c>
      <c r="B688" s="31" t="s">
        <v>539</v>
      </c>
      <c r="C688" s="35">
        <f t="shared" si="24"/>
        <v>757</v>
      </c>
      <c r="D688" s="36">
        <f t="shared" si="26"/>
        <v>3.5667107001321002E-2</v>
      </c>
      <c r="E688" s="36">
        <f t="shared" si="26"/>
        <v>4.6235138705416116E-2</v>
      </c>
      <c r="F688" s="36">
        <f t="shared" si="26"/>
        <v>0.512549537648613</v>
      </c>
      <c r="G688" s="36">
        <f t="shared" si="26"/>
        <v>1.321003963011889E-3</v>
      </c>
      <c r="H688" s="36">
        <f t="shared" si="26"/>
        <v>0.17569352708058125</v>
      </c>
      <c r="I688" s="36">
        <f t="shared" si="26"/>
        <v>2.3778071334214002E-2</v>
      </c>
      <c r="J688" s="36">
        <f t="shared" si="26"/>
        <v>0</v>
      </c>
      <c r="K688" s="36">
        <f t="shared" si="26"/>
        <v>0</v>
      </c>
      <c r="L688" s="36">
        <f t="shared" si="26"/>
        <v>3.9630118890356669E-3</v>
      </c>
      <c r="M688" s="36">
        <f t="shared" si="26"/>
        <v>0.19815059445178335</v>
      </c>
      <c r="N688" s="36">
        <f t="shared" si="26"/>
        <v>2.6420079260237781E-3</v>
      </c>
    </row>
    <row r="689" spans="1:14" x14ac:dyDescent="0.35">
      <c r="A689" s="31" t="s">
        <v>540</v>
      </c>
      <c r="B689" s="31" t="s">
        <v>541</v>
      </c>
      <c r="C689" s="35">
        <f t="shared" si="24"/>
        <v>763</v>
      </c>
      <c r="D689" s="36">
        <f t="shared" si="26"/>
        <v>2.621231979030144E-2</v>
      </c>
      <c r="E689" s="36">
        <f t="shared" si="26"/>
        <v>4.8492791612057669E-2</v>
      </c>
      <c r="F689" s="36">
        <f t="shared" si="26"/>
        <v>0.38794233289646135</v>
      </c>
      <c r="G689" s="36">
        <f t="shared" si="26"/>
        <v>1.3106159895150721E-3</v>
      </c>
      <c r="H689" s="36">
        <f t="shared" si="26"/>
        <v>0.30668414154652685</v>
      </c>
      <c r="I689" s="36">
        <f t="shared" si="26"/>
        <v>6.55307994757536E-3</v>
      </c>
      <c r="J689" s="36">
        <f t="shared" si="26"/>
        <v>1.3106159895150721E-3</v>
      </c>
      <c r="K689" s="36">
        <f t="shared" si="26"/>
        <v>0</v>
      </c>
      <c r="L689" s="36">
        <f t="shared" si="26"/>
        <v>7.8636959370904317E-3</v>
      </c>
      <c r="M689" s="36">
        <f t="shared" si="26"/>
        <v>0.21100917431192662</v>
      </c>
      <c r="N689" s="36">
        <f t="shared" si="26"/>
        <v>2.6212319790301442E-3</v>
      </c>
    </row>
    <row r="690" spans="1:14" x14ac:dyDescent="0.35">
      <c r="A690" s="31" t="s">
        <v>542</v>
      </c>
      <c r="B690" s="31" t="s">
        <v>543</v>
      </c>
      <c r="C690" s="35">
        <f t="shared" si="24"/>
        <v>1885</v>
      </c>
      <c r="D690" s="36">
        <f t="shared" si="26"/>
        <v>3.6074270557029178E-2</v>
      </c>
      <c r="E690" s="36">
        <f t="shared" si="26"/>
        <v>3.0769230769230771E-2</v>
      </c>
      <c r="F690" s="36">
        <f t="shared" si="26"/>
        <v>0.53474801061007959</v>
      </c>
      <c r="G690" s="36">
        <f t="shared" si="26"/>
        <v>5.305039787798408E-4</v>
      </c>
      <c r="H690" s="36">
        <f t="shared" si="26"/>
        <v>0.21591511936339522</v>
      </c>
      <c r="I690" s="36">
        <f t="shared" si="26"/>
        <v>3.4482758620689655E-2</v>
      </c>
      <c r="J690" s="36">
        <f t="shared" si="26"/>
        <v>6.36604774535809E-3</v>
      </c>
      <c r="K690" s="36">
        <f t="shared" si="26"/>
        <v>5.305039787798408E-4</v>
      </c>
      <c r="L690" s="36">
        <f t="shared" si="26"/>
        <v>5.8355437665782491E-3</v>
      </c>
      <c r="M690" s="36">
        <f t="shared" si="26"/>
        <v>0.12838196286472148</v>
      </c>
      <c r="N690" s="36">
        <f t="shared" si="26"/>
        <v>6.36604774535809E-3</v>
      </c>
    </row>
    <row r="691" spans="1:14" x14ac:dyDescent="0.35">
      <c r="A691" s="31" t="s">
        <v>544</v>
      </c>
      <c r="B691" s="31" t="s">
        <v>545</v>
      </c>
      <c r="C691" s="35">
        <f t="shared" si="24"/>
        <v>747</v>
      </c>
      <c r="D691" s="36">
        <f t="shared" si="26"/>
        <v>3.0789825970548863E-2</v>
      </c>
      <c r="E691" s="36">
        <f t="shared" si="26"/>
        <v>5.3547523427041499E-2</v>
      </c>
      <c r="F691" s="36">
        <f t="shared" si="26"/>
        <v>0.45247657295850069</v>
      </c>
      <c r="G691" s="36">
        <f t="shared" si="26"/>
        <v>1.3386880856760374E-3</v>
      </c>
      <c r="H691" s="36">
        <f t="shared" si="26"/>
        <v>0.34136546184738958</v>
      </c>
      <c r="I691" s="36">
        <f t="shared" si="26"/>
        <v>2.5435073627844713E-2</v>
      </c>
      <c r="J691" s="36">
        <f t="shared" si="26"/>
        <v>5.3547523427041497E-3</v>
      </c>
      <c r="K691" s="36">
        <f t="shared" si="26"/>
        <v>0</v>
      </c>
      <c r="L691" s="36">
        <f t="shared" si="26"/>
        <v>0</v>
      </c>
      <c r="M691" s="36">
        <f t="shared" si="26"/>
        <v>8.9692101740294516E-2</v>
      </c>
      <c r="N691" s="36">
        <f t="shared" si="26"/>
        <v>0</v>
      </c>
    </row>
    <row r="692" spans="1:14" x14ac:dyDescent="0.35">
      <c r="A692" s="31" t="s">
        <v>546</v>
      </c>
      <c r="B692" s="31" t="s">
        <v>547</v>
      </c>
      <c r="C692" s="35">
        <f t="shared" si="24"/>
        <v>550</v>
      </c>
      <c r="D692" s="36">
        <f t="shared" si="26"/>
        <v>3.8181818181818185E-2</v>
      </c>
      <c r="E692" s="36">
        <f t="shared" si="26"/>
        <v>4.9090909090909088E-2</v>
      </c>
      <c r="F692" s="36">
        <f t="shared" si="26"/>
        <v>0.42363636363636364</v>
      </c>
      <c r="G692" s="36">
        <f t="shared" si="26"/>
        <v>0</v>
      </c>
      <c r="H692" s="36">
        <f t="shared" si="26"/>
        <v>0.20181818181818181</v>
      </c>
      <c r="I692" s="36">
        <f t="shared" si="26"/>
        <v>2.181818181818182E-2</v>
      </c>
      <c r="J692" s="36">
        <f t="shared" si="26"/>
        <v>3.6363636363636364E-3</v>
      </c>
      <c r="K692" s="36">
        <f t="shared" si="26"/>
        <v>0</v>
      </c>
      <c r="L692" s="36">
        <f t="shared" si="26"/>
        <v>5.454545454545455E-3</v>
      </c>
      <c r="M692" s="36">
        <f t="shared" si="26"/>
        <v>0.24727272727272728</v>
      </c>
      <c r="N692" s="36">
        <f t="shared" si="26"/>
        <v>9.0909090909090905E-3</v>
      </c>
    </row>
    <row r="693" spans="1:14" x14ac:dyDescent="0.35">
      <c r="A693" s="31" t="s">
        <v>548</v>
      </c>
      <c r="B693" s="31" t="s">
        <v>549</v>
      </c>
      <c r="C693" s="35">
        <f t="shared" si="24"/>
        <v>825</v>
      </c>
      <c r="D693" s="36">
        <f t="shared" si="26"/>
        <v>2.3030303030303029E-2</v>
      </c>
      <c r="E693" s="36">
        <f t="shared" si="26"/>
        <v>3.5151515151515149E-2</v>
      </c>
      <c r="F693" s="36">
        <f t="shared" si="26"/>
        <v>0.49696969696969695</v>
      </c>
      <c r="G693" s="36">
        <f t="shared" si="26"/>
        <v>1.2121212121212121E-3</v>
      </c>
      <c r="H693" s="36">
        <f t="shared" si="26"/>
        <v>0.18666666666666668</v>
      </c>
      <c r="I693" s="36">
        <f t="shared" si="26"/>
        <v>1.8181818181818181E-2</v>
      </c>
      <c r="J693" s="36">
        <f t="shared" si="26"/>
        <v>1.2121212121212121E-3</v>
      </c>
      <c r="K693" s="36">
        <f t="shared" si="26"/>
        <v>0</v>
      </c>
      <c r="L693" s="36">
        <f t="shared" si="26"/>
        <v>4.8484848484848485E-3</v>
      </c>
      <c r="M693" s="36">
        <f t="shared" si="26"/>
        <v>0.22787878787878788</v>
      </c>
      <c r="N693" s="36">
        <f t="shared" si="26"/>
        <v>4.8484848484848485E-3</v>
      </c>
    </row>
    <row r="694" spans="1:14" x14ac:dyDescent="0.35">
      <c r="A694" s="31" t="s">
        <v>550</v>
      </c>
      <c r="B694" s="31" t="s">
        <v>551</v>
      </c>
      <c r="C694" s="35">
        <f t="shared" si="24"/>
        <v>522</v>
      </c>
      <c r="D694" s="36">
        <f t="shared" si="26"/>
        <v>3.6398467432950193E-2</v>
      </c>
      <c r="E694" s="36">
        <f t="shared" si="26"/>
        <v>4.4061302681992334E-2</v>
      </c>
      <c r="F694" s="36">
        <f t="shared" si="26"/>
        <v>0.49616858237547895</v>
      </c>
      <c r="G694" s="36">
        <f t="shared" si="26"/>
        <v>1.9157088122605363E-3</v>
      </c>
      <c r="H694" s="36">
        <f t="shared" si="26"/>
        <v>0.13026819923371646</v>
      </c>
      <c r="I694" s="36">
        <f t="shared" si="26"/>
        <v>1.7241379310344827E-2</v>
      </c>
      <c r="J694" s="36">
        <f t="shared" si="26"/>
        <v>5.7471264367816091E-3</v>
      </c>
      <c r="K694" s="36">
        <f t="shared" si="26"/>
        <v>0</v>
      </c>
      <c r="L694" s="36">
        <f t="shared" si="26"/>
        <v>1.9157088122605363E-3</v>
      </c>
      <c r="M694" s="36">
        <f t="shared" si="26"/>
        <v>0.26053639846743293</v>
      </c>
      <c r="N694" s="36">
        <f t="shared" si="26"/>
        <v>5.7471264367816091E-3</v>
      </c>
    </row>
    <row r="695" spans="1:14" x14ac:dyDescent="0.35">
      <c r="A695" s="31" t="s">
        <v>552</v>
      </c>
      <c r="B695" s="31" t="s">
        <v>553</v>
      </c>
      <c r="C695" s="35">
        <f t="shared" si="24"/>
        <v>1017</v>
      </c>
      <c r="D695" s="36">
        <f t="shared" si="26"/>
        <v>3.1465093411996069E-2</v>
      </c>
      <c r="E695" s="36">
        <f t="shared" si="26"/>
        <v>3.2448377581120944E-2</v>
      </c>
      <c r="F695" s="36">
        <f t="shared" si="26"/>
        <v>0.49262536873156343</v>
      </c>
      <c r="G695" s="36">
        <f t="shared" si="26"/>
        <v>0</v>
      </c>
      <c r="H695" s="36">
        <f t="shared" si="26"/>
        <v>0.24090462143559488</v>
      </c>
      <c r="I695" s="36">
        <f t="shared" si="26"/>
        <v>2.0648967551622419E-2</v>
      </c>
      <c r="J695" s="36">
        <f t="shared" si="26"/>
        <v>6.8829891838741398E-3</v>
      </c>
      <c r="K695" s="36">
        <f t="shared" si="26"/>
        <v>9.8328416912487715E-4</v>
      </c>
      <c r="L695" s="36">
        <f t="shared" si="26"/>
        <v>1.9665683382497543E-3</v>
      </c>
      <c r="M695" s="36">
        <f t="shared" si="26"/>
        <v>0.17109144542772861</v>
      </c>
      <c r="N695" s="36">
        <f t="shared" si="26"/>
        <v>9.8328416912487715E-4</v>
      </c>
    </row>
    <row r="696" spans="1:14" x14ac:dyDescent="0.35">
      <c r="A696" s="31" t="s">
        <v>554</v>
      </c>
      <c r="B696" s="31" t="s">
        <v>555</v>
      </c>
      <c r="C696" s="35">
        <f t="shared" si="24"/>
        <v>612</v>
      </c>
      <c r="D696" s="36">
        <f t="shared" si="26"/>
        <v>4.4117647058823532E-2</v>
      </c>
      <c r="E696" s="36">
        <f t="shared" si="26"/>
        <v>7.1895424836601302E-2</v>
      </c>
      <c r="F696" s="36">
        <f t="shared" si="26"/>
        <v>0.46078431372549017</v>
      </c>
      <c r="G696" s="36">
        <f t="shared" si="26"/>
        <v>1.6339869281045752E-3</v>
      </c>
      <c r="H696" s="36">
        <f t="shared" si="26"/>
        <v>0.34150326797385622</v>
      </c>
      <c r="I696" s="36">
        <f t="shared" si="26"/>
        <v>1.1437908496732025E-2</v>
      </c>
      <c r="J696" s="36">
        <f t="shared" si="26"/>
        <v>1.6339869281045752E-3</v>
      </c>
      <c r="K696" s="36">
        <f t="shared" si="26"/>
        <v>4.9019607843137254E-3</v>
      </c>
      <c r="L696" s="36">
        <f t="shared" si="26"/>
        <v>0</v>
      </c>
      <c r="M696" s="36">
        <f t="shared" si="26"/>
        <v>6.0457516339869281E-2</v>
      </c>
      <c r="N696" s="36">
        <f t="shared" si="26"/>
        <v>1.6339869281045752E-3</v>
      </c>
    </row>
    <row r="697" spans="1:14" x14ac:dyDescent="0.35">
      <c r="A697" s="31" t="s">
        <v>556</v>
      </c>
      <c r="B697" s="31" t="s">
        <v>557</v>
      </c>
      <c r="C697" s="35">
        <f t="shared" si="24"/>
        <v>524</v>
      </c>
      <c r="D697" s="36">
        <f t="shared" si="26"/>
        <v>5.1526717557251911E-2</v>
      </c>
      <c r="E697" s="36">
        <f t="shared" si="26"/>
        <v>7.4427480916030533E-2</v>
      </c>
      <c r="F697" s="36">
        <f t="shared" si="26"/>
        <v>0.28244274809160308</v>
      </c>
      <c r="G697" s="36">
        <f t="shared" si="26"/>
        <v>1.9083969465648854E-3</v>
      </c>
      <c r="H697" s="36">
        <f t="shared" si="26"/>
        <v>0.51717557251908397</v>
      </c>
      <c r="I697" s="36">
        <f t="shared" si="26"/>
        <v>1.3358778625954198E-2</v>
      </c>
      <c r="J697" s="36">
        <f t="shared" si="26"/>
        <v>0</v>
      </c>
      <c r="K697" s="36">
        <f t="shared" si="26"/>
        <v>0</v>
      </c>
      <c r="L697" s="36">
        <f t="shared" si="26"/>
        <v>1.9083969465648854E-3</v>
      </c>
      <c r="M697" s="36">
        <f t="shared" si="26"/>
        <v>5.3435114503816793E-2</v>
      </c>
      <c r="N697" s="36">
        <f t="shared" si="26"/>
        <v>3.8167938931297708E-3</v>
      </c>
    </row>
    <row r="698" spans="1:14" x14ac:dyDescent="0.35">
      <c r="A698" s="31" t="s">
        <v>558</v>
      </c>
      <c r="B698" s="31" t="s">
        <v>559</v>
      </c>
      <c r="C698" s="35">
        <f t="shared" si="24"/>
        <v>648</v>
      </c>
      <c r="D698" s="36">
        <f t="shared" si="26"/>
        <v>6.0185185185185182E-2</v>
      </c>
      <c r="E698" s="36">
        <f t="shared" si="26"/>
        <v>6.0185185185185182E-2</v>
      </c>
      <c r="F698" s="36">
        <f t="shared" si="26"/>
        <v>0.31481481481481483</v>
      </c>
      <c r="G698" s="36">
        <f t="shared" si="26"/>
        <v>1.5432098765432098E-3</v>
      </c>
      <c r="H698" s="36">
        <f t="shared" si="26"/>
        <v>0.50771604938271608</v>
      </c>
      <c r="I698" s="36">
        <f t="shared" si="26"/>
        <v>1.6975308641975308E-2</v>
      </c>
      <c r="J698" s="36">
        <f t="shared" si="26"/>
        <v>1.5432098765432098E-3</v>
      </c>
      <c r="K698" s="36">
        <f t="shared" si="26"/>
        <v>0</v>
      </c>
      <c r="L698" s="36">
        <f t="shared" si="26"/>
        <v>1.5432098765432098E-3</v>
      </c>
      <c r="M698" s="36">
        <f t="shared" si="26"/>
        <v>3.3950617283950615E-2</v>
      </c>
      <c r="N698" s="36">
        <f t="shared" si="26"/>
        <v>1.5432098765432098E-3</v>
      </c>
    </row>
    <row r="699" spans="1:14" x14ac:dyDescent="0.35">
      <c r="A699" s="31" t="s">
        <v>560</v>
      </c>
      <c r="B699" s="31" t="s">
        <v>561</v>
      </c>
      <c r="C699" s="35">
        <f t="shared" si="24"/>
        <v>676</v>
      </c>
      <c r="D699" s="36">
        <f t="shared" si="26"/>
        <v>3.5502958579881658E-2</v>
      </c>
      <c r="E699" s="36">
        <f t="shared" si="26"/>
        <v>5.9171597633136092E-2</v>
      </c>
      <c r="F699" s="36">
        <f t="shared" si="26"/>
        <v>0.52662721893491127</v>
      </c>
      <c r="G699" s="36">
        <f t="shared" si="26"/>
        <v>1.4792899408284023E-3</v>
      </c>
      <c r="H699" s="36">
        <f t="shared" si="26"/>
        <v>0.2973372781065089</v>
      </c>
      <c r="I699" s="36">
        <f t="shared" si="26"/>
        <v>2.0710059171597635E-2</v>
      </c>
      <c r="J699" s="36">
        <f t="shared" si="26"/>
        <v>4.4378698224852072E-3</v>
      </c>
      <c r="K699" s="36">
        <f t="shared" si="26"/>
        <v>0</v>
      </c>
      <c r="L699" s="36">
        <f t="shared" si="26"/>
        <v>1.4792899408284023E-3</v>
      </c>
      <c r="M699" s="36">
        <f t="shared" si="26"/>
        <v>5.1775147928994084E-2</v>
      </c>
      <c r="N699" s="36">
        <f t="shared" si="26"/>
        <v>1.4792899408284023E-3</v>
      </c>
    </row>
    <row r="700" spans="1:14" x14ac:dyDescent="0.35">
      <c r="A700" s="31" t="s">
        <v>562</v>
      </c>
      <c r="B700" s="31" t="s">
        <v>563</v>
      </c>
      <c r="C700" s="35">
        <f t="shared" si="24"/>
        <v>834</v>
      </c>
      <c r="D700" s="36">
        <f t="shared" ref="D700:N715" si="27">D235/$C235</f>
        <v>4.0767386091127102E-2</v>
      </c>
      <c r="E700" s="36">
        <f t="shared" si="27"/>
        <v>6.4748201438848921E-2</v>
      </c>
      <c r="F700" s="36">
        <f t="shared" si="27"/>
        <v>0.44124700239808151</v>
      </c>
      <c r="G700" s="36">
        <f t="shared" si="27"/>
        <v>1.199040767386091E-3</v>
      </c>
      <c r="H700" s="36">
        <f t="shared" si="27"/>
        <v>0.40647482014388492</v>
      </c>
      <c r="I700" s="36">
        <f t="shared" si="27"/>
        <v>8.3932853717026377E-3</v>
      </c>
      <c r="J700" s="36">
        <f t="shared" si="27"/>
        <v>7.1942446043165471E-3</v>
      </c>
      <c r="K700" s="36">
        <f t="shared" si="27"/>
        <v>0</v>
      </c>
      <c r="L700" s="36">
        <f t="shared" si="27"/>
        <v>3.5971223021582736E-3</v>
      </c>
      <c r="M700" s="36">
        <f t="shared" si="27"/>
        <v>2.5179856115107913E-2</v>
      </c>
      <c r="N700" s="36">
        <f t="shared" si="27"/>
        <v>1.199040767386091E-3</v>
      </c>
    </row>
    <row r="701" spans="1:14" x14ac:dyDescent="0.35">
      <c r="A701" s="31" t="s">
        <v>564</v>
      </c>
      <c r="B701" s="31" t="s">
        <v>565</v>
      </c>
      <c r="C701" s="35">
        <f t="shared" si="24"/>
        <v>554</v>
      </c>
      <c r="D701" s="36">
        <f t="shared" si="27"/>
        <v>2.3465703971119134E-2</v>
      </c>
      <c r="E701" s="36">
        <f t="shared" si="27"/>
        <v>7.9422382671480149E-2</v>
      </c>
      <c r="F701" s="36">
        <f t="shared" si="27"/>
        <v>0.39350180505415161</v>
      </c>
      <c r="G701" s="36">
        <f t="shared" si="27"/>
        <v>5.415162454873646E-3</v>
      </c>
      <c r="H701" s="36">
        <f t="shared" si="27"/>
        <v>0.43862815884476536</v>
      </c>
      <c r="I701" s="36">
        <f t="shared" si="27"/>
        <v>1.444043321299639E-2</v>
      </c>
      <c r="J701" s="36">
        <f t="shared" si="27"/>
        <v>1.8050541516245488E-3</v>
      </c>
      <c r="K701" s="36">
        <f t="shared" si="27"/>
        <v>0</v>
      </c>
      <c r="L701" s="36">
        <f t="shared" si="27"/>
        <v>0</v>
      </c>
      <c r="M701" s="36">
        <f t="shared" si="27"/>
        <v>3.7906137184115521E-2</v>
      </c>
      <c r="N701" s="36">
        <f t="shared" si="27"/>
        <v>5.415162454873646E-3</v>
      </c>
    </row>
    <row r="702" spans="1:14" x14ac:dyDescent="0.35">
      <c r="A702" s="31" t="s">
        <v>566</v>
      </c>
      <c r="B702" s="31" t="s">
        <v>567</v>
      </c>
      <c r="C702" s="35">
        <f t="shared" si="24"/>
        <v>490</v>
      </c>
      <c r="D702" s="36">
        <f t="shared" si="27"/>
        <v>4.4897959183673466E-2</v>
      </c>
      <c r="E702" s="36">
        <f t="shared" si="27"/>
        <v>6.5306122448979598E-2</v>
      </c>
      <c r="F702" s="36">
        <f t="shared" si="27"/>
        <v>0.55102040816326525</v>
      </c>
      <c r="G702" s="36">
        <f t="shared" si="27"/>
        <v>4.0816326530612249E-3</v>
      </c>
      <c r="H702" s="36">
        <f t="shared" si="27"/>
        <v>0.11224489795918367</v>
      </c>
      <c r="I702" s="36">
        <f t="shared" si="27"/>
        <v>2.2448979591836733E-2</v>
      </c>
      <c r="J702" s="36">
        <f t="shared" si="27"/>
        <v>2.0408163265306124E-3</v>
      </c>
      <c r="K702" s="36">
        <f t="shared" si="27"/>
        <v>0</v>
      </c>
      <c r="L702" s="36">
        <f t="shared" si="27"/>
        <v>2.0408163265306124E-3</v>
      </c>
      <c r="M702" s="36">
        <f t="shared" si="27"/>
        <v>0.19591836734693877</v>
      </c>
      <c r="N702" s="36">
        <f t="shared" si="27"/>
        <v>0</v>
      </c>
    </row>
    <row r="703" spans="1:14" x14ac:dyDescent="0.35">
      <c r="A703" s="31" t="s">
        <v>568</v>
      </c>
      <c r="B703" s="31" t="s">
        <v>569</v>
      </c>
      <c r="C703" s="35">
        <f t="shared" si="24"/>
        <v>636</v>
      </c>
      <c r="D703" s="36">
        <f t="shared" si="27"/>
        <v>3.6163522012578615E-2</v>
      </c>
      <c r="E703" s="36">
        <f t="shared" si="27"/>
        <v>3.7735849056603772E-2</v>
      </c>
      <c r="F703" s="36">
        <f t="shared" si="27"/>
        <v>0.63207547169811318</v>
      </c>
      <c r="G703" s="36">
        <f t="shared" si="27"/>
        <v>1.5723270440251573E-3</v>
      </c>
      <c r="H703" s="36">
        <f t="shared" si="27"/>
        <v>9.1194968553459113E-2</v>
      </c>
      <c r="I703" s="36">
        <f t="shared" si="27"/>
        <v>1.5723270440251572E-2</v>
      </c>
      <c r="J703" s="36">
        <f t="shared" si="27"/>
        <v>9.433962264150943E-3</v>
      </c>
      <c r="K703" s="36">
        <f t="shared" si="27"/>
        <v>0</v>
      </c>
      <c r="L703" s="36">
        <f t="shared" si="27"/>
        <v>1.5723270440251573E-3</v>
      </c>
      <c r="M703" s="36">
        <f t="shared" si="27"/>
        <v>0.1650943396226415</v>
      </c>
      <c r="N703" s="36">
        <f t="shared" si="27"/>
        <v>9.433962264150943E-3</v>
      </c>
    </row>
    <row r="704" spans="1:14" x14ac:dyDescent="0.35">
      <c r="A704" s="31" t="s">
        <v>570</v>
      </c>
      <c r="B704" s="31" t="s">
        <v>571</v>
      </c>
      <c r="C704" s="35">
        <f t="shared" si="24"/>
        <v>764</v>
      </c>
      <c r="D704" s="36">
        <f t="shared" si="27"/>
        <v>2.4869109947643978E-2</v>
      </c>
      <c r="E704" s="36">
        <f t="shared" si="27"/>
        <v>5.4973821989528798E-2</v>
      </c>
      <c r="F704" s="36">
        <f t="shared" si="27"/>
        <v>0.55759162303664922</v>
      </c>
      <c r="G704" s="36">
        <f t="shared" si="27"/>
        <v>1.0471204188481676E-2</v>
      </c>
      <c r="H704" s="36">
        <f t="shared" si="27"/>
        <v>0.15052356020942409</v>
      </c>
      <c r="I704" s="36">
        <f t="shared" si="27"/>
        <v>2.0942408376963352E-2</v>
      </c>
      <c r="J704" s="36">
        <f t="shared" si="27"/>
        <v>5.235602094240838E-3</v>
      </c>
      <c r="K704" s="36">
        <f t="shared" si="27"/>
        <v>0</v>
      </c>
      <c r="L704" s="36">
        <f t="shared" si="27"/>
        <v>3.9267015706806281E-3</v>
      </c>
      <c r="M704" s="36">
        <f t="shared" si="27"/>
        <v>0.17015706806282724</v>
      </c>
      <c r="N704" s="36">
        <f t="shared" si="27"/>
        <v>1.3089005235602095E-3</v>
      </c>
    </row>
    <row r="705" spans="1:14" x14ac:dyDescent="0.35">
      <c r="A705" s="31" t="s">
        <v>572</v>
      </c>
      <c r="B705" s="31" t="s">
        <v>573</v>
      </c>
      <c r="C705" s="35">
        <f t="shared" si="24"/>
        <v>425</v>
      </c>
      <c r="D705" s="36">
        <f t="shared" si="27"/>
        <v>3.2941176470588238E-2</v>
      </c>
      <c r="E705" s="36">
        <f t="shared" si="27"/>
        <v>6.1176470588235297E-2</v>
      </c>
      <c r="F705" s="36">
        <f t="shared" si="27"/>
        <v>0.53647058823529414</v>
      </c>
      <c r="G705" s="36">
        <f t="shared" si="27"/>
        <v>2.352941176470588E-3</v>
      </c>
      <c r="H705" s="36">
        <f t="shared" si="27"/>
        <v>0.10823529411764705</v>
      </c>
      <c r="I705" s="36">
        <f t="shared" si="27"/>
        <v>1.6470588235294119E-2</v>
      </c>
      <c r="J705" s="36">
        <f t="shared" si="27"/>
        <v>4.7058823529411761E-3</v>
      </c>
      <c r="K705" s="36">
        <f t="shared" si="27"/>
        <v>0</v>
      </c>
      <c r="L705" s="36">
        <f t="shared" si="27"/>
        <v>0</v>
      </c>
      <c r="M705" s="36">
        <f t="shared" si="27"/>
        <v>0.22588235294117648</v>
      </c>
      <c r="N705" s="36">
        <f t="shared" si="27"/>
        <v>1.1764705882352941E-2</v>
      </c>
    </row>
    <row r="706" spans="1:14" x14ac:dyDescent="0.35">
      <c r="A706" s="31" t="s">
        <v>574</v>
      </c>
      <c r="B706" s="31" t="s">
        <v>575</v>
      </c>
      <c r="C706" s="35">
        <f t="shared" si="24"/>
        <v>625</v>
      </c>
      <c r="D706" s="36">
        <f t="shared" si="27"/>
        <v>3.04E-2</v>
      </c>
      <c r="E706" s="36">
        <f t="shared" si="27"/>
        <v>4.1599999999999998E-2</v>
      </c>
      <c r="F706" s="36">
        <f t="shared" si="27"/>
        <v>0.33439999999999998</v>
      </c>
      <c r="G706" s="36">
        <f t="shared" si="27"/>
        <v>1.6000000000000001E-3</v>
      </c>
      <c r="H706" s="36">
        <f t="shared" si="27"/>
        <v>0.5232</v>
      </c>
      <c r="I706" s="36">
        <f t="shared" si="27"/>
        <v>8.0000000000000002E-3</v>
      </c>
      <c r="J706" s="36">
        <f t="shared" si="27"/>
        <v>6.4000000000000003E-3</v>
      </c>
      <c r="K706" s="36">
        <f t="shared" si="27"/>
        <v>0</v>
      </c>
      <c r="L706" s="36">
        <f t="shared" si="27"/>
        <v>0</v>
      </c>
      <c r="M706" s="36">
        <f t="shared" si="27"/>
        <v>5.4399999999999997E-2</v>
      </c>
      <c r="N706" s="36">
        <f t="shared" si="27"/>
        <v>0</v>
      </c>
    </row>
    <row r="707" spans="1:14" x14ac:dyDescent="0.35">
      <c r="A707" s="31" t="s">
        <v>576</v>
      </c>
      <c r="B707" s="31" t="s">
        <v>577</v>
      </c>
      <c r="C707" s="35">
        <f t="shared" si="24"/>
        <v>626</v>
      </c>
      <c r="D707" s="36">
        <f t="shared" si="27"/>
        <v>3.3546325878594248E-2</v>
      </c>
      <c r="E707" s="36">
        <f t="shared" si="27"/>
        <v>6.3897763578274758E-2</v>
      </c>
      <c r="F707" s="36">
        <f t="shared" si="27"/>
        <v>0.41054313099041534</v>
      </c>
      <c r="G707" s="36">
        <f t="shared" si="27"/>
        <v>0</v>
      </c>
      <c r="H707" s="36">
        <f t="shared" si="27"/>
        <v>0.42492012779552718</v>
      </c>
      <c r="I707" s="36">
        <f t="shared" si="27"/>
        <v>6.3897763578274758E-3</v>
      </c>
      <c r="J707" s="36">
        <f t="shared" si="27"/>
        <v>0</v>
      </c>
      <c r="K707" s="36">
        <f t="shared" si="27"/>
        <v>1.5974440894568689E-3</v>
      </c>
      <c r="L707" s="36">
        <f t="shared" si="27"/>
        <v>1.5974440894568689E-3</v>
      </c>
      <c r="M707" s="36">
        <f t="shared" si="27"/>
        <v>5.7507987220447282E-2</v>
      </c>
      <c r="N707" s="36">
        <f t="shared" si="27"/>
        <v>0</v>
      </c>
    </row>
    <row r="708" spans="1:14" x14ac:dyDescent="0.35">
      <c r="A708" s="31" t="s">
        <v>578</v>
      </c>
      <c r="B708" s="31" t="s">
        <v>579</v>
      </c>
      <c r="C708" s="35">
        <f t="shared" si="24"/>
        <v>553</v>
      </c>
      <c r="D708" s="36">
        <f t="shared" si="27"/>
        <v>2.1699819168173599E-2</v>
      </c>
      <c r="E708" s="36">
        <f t="shared" si="27"/>
        <v>6.3291139240506333E-2</v>
      </c>
      <c r="F708" s="36">
        <f t="shared" si="27"/>
        <v>0.37070524412296563</v>
      </c>
      <c r="G708" s="36">
        <f t="shared" si="27"/>
        <v>5.4249547920433997E-3</v>
      </c>
      <c r="H708" s="36">
        <f t="shared" si="27"/>
        <v>0.46112115732368897</v>
      </c>
      <c r="I708" s="36">
        <f t="shared" si="27"/>
        <v>1.0849909584086799E-2</v>
      </c>
      <c r="J708" s="36">
        <f t="shared" si="27"/>
        <v>9.0415913200723331E-3</v>
      </c>
      <c r="K708" s="36">
        <f t="shared" si="27"/>
        <v>0</v>
      </c>
      <c r="L708" s="36">
        <f t="shared" si="27"/>
        <v>5.4249547920433997E-3</v>
      </c>
      <c r="M708" s="36">
        <f t="shared" si="27"/>
        <v>5.2441229656419529E-2</v>
      </c>
      <c r="N708" s="36">
        <f t="shared" si="27"/>
        <v>0</v>
      </c>
    </row>
    <row r="709" spans="1:14" x14ac:dyDescent="0.35">
      <c r="A709" s="31" t="s">
        <v>580</v>
      </c>
      <c r="B709" s="31" t="s">
        <v>581</v>
      </c>
      <c r="C709" s="35">
        <f t="shared" si="24"/>
        <v>685</v>
      </c>
      <c r="D709" s="36">
        <f t="shared" si="27"/>
        <v>2.1897810218978103E-2</v>
      </c>
      <c r="E709" s="36">
        <f t="shared" si="27"/>
        <v>4.6715328467153282E-2</v>
      </c>
      <c r="F709" s="36">
        <f t="shared" si="27"/>
        <v>0.49489051094890513</v>
      </c>
      <c r="G709" s="36">
        <f t="shared" si="27"/>
        <v>1.4598540145985401E-3</v>
      </c>
      <c r="H709" s="36">
        <f t="shared" si="27"/>
        <v>0.32408759124087594</v>
      </c>
      <c r="I709" s="36">
        <f t="shared" si="27"/>
        <v>1.0218978102189781E-2</v>
      </c>
      <c r="J709" s="36">
        <f t="shared" si="27"/>
        <v>0</v>
      </c>
      <c r="K709" s="36">
        <f t="shared" si="27"/>
        <v>0</v>
      </c>
      <c r="L709" s="36">
        <f t="shared" si="27"/>
        <v>0</v>
      </c>
      <c r="M709" s="36">
        <f t="shared" si="27"/>
        <v>9.4890510948905105E-2</v>
      </c>
      <c r="N709" s="36">
        <f t="shared" si="27"/>
        <v>5.8394160583941602E-3</v>
      </c>
    </row>
    <row r="710" spans="1:14" x14ac:dyDescent="0.35">
      <c r="A710" s="31" t="s">
        <v>582</v>
      </c>
      <c r="B710" s="31" t="s">
        <v>583</v>
      </c>
      <c r="C710" s="35">
        <f t="shared" si="24"/>
        <v>812</v>
      </c>
      <c r="D710" s="36">
        <f t="shared" si="27"/>
        <v>2.0935960591133004E-2</v>
      </c>
      <c r="E710" s="36">
        <f t="shared" si="27"/>
        <v>5.9113300492610835E-2</v>
      </c>
      <c r="F710" s="36">
        <f t="shared" si="27"/>
        <v>0.49876847290640391</v>
      </c>
      <c r="G710" s="36">
        <f t="shared" si="27"/>
        <v>1.2315270935960591E-3</v>
      </c>
      <c r="H710" s="36">
        <f t="shared" si="27"/>
        <v>0.29310344827586204</v>
      </c>
      <c r="I710" s="36">
        <f t="shared" si="27"/>
        <v>3.6945812807881772E-3</v>
      </c>
      <c r="J710" s="36">
        <f t="shared" si="27"/>
        <v>1.2315270935960591E-3</v>
      </c>
      <c r="K710" s="36">
        <f t="shared" si="27"/>
        <v>1.2315270935960591E-3</v>
      </c>
      <c r="L710" s="36">
        <f t="shared" si="27"/>
        <v>2.4630541871921183E-3</v>
      </c>
      <c r="M710" s="36">
        <f t="shared" si="27"/>
        <v>0.1145320197044335</v>
      </c>
      <c r="N710" s="36">
        <f t="shared" si="27"/>
        <v>3.6945812807881772E-3</v>
      </c>
    </row>
    <row r="711" spans="1:14" x14ac:dyDescent="0.35">
      <c r="A711" s="31" t="s">
        <v>584</v>
      </c>
      <c r="B711" s="31" t="s">
        <v>585</v>
      </c>
      <c r="C711" s="35">
        <f t="shared" si="24"/>
        <v>682</v>
      </c>
      <c r="D711" s="36">
        <f t="shared" si="27"/>
        <v>2.6392961876832845E-2</v>
      </c>
      <c r="E711" s="36">
        <f t="shared" si="27"/>
        <v>6.7448680351906154E-2</v>
      </c>
      <c r="F711" s="36">
        <f t="shared" si="27"/>
        <v>0.41348973607038125</v>
      </c>
      <c r="G711" s="36">
        <f t="shared" si="27"/>
        <v>4.3988269794721412E-3</v>
      </c>
      <c r="H711" s="36">
        <f t="shared" si="27"/>
        <v>0.40615835777126097</v>
      </c>
      <c r="I711" s="36">
        <f t="shared" si="27"/>
        <v>1.3196480938416423E-2</v>
      </c>
      <c r="J711" s="36">
        <f t="shared" si="27"/>
        <v>1.4662756598240469E-3</v>
      </c>
      <c r="K711" s="36">
        <f t="shared" si="27"/>
        <v>0</v>
      </c>
      <c r="L711" s="36">
        <f t="shared" si="27"/>
        <v>0</v>
      </c>
      <c r="M711" s="36">
        <f t="shared" si="27"/>
        <v>6.4516129032258063E-2</v>
      </c>
      <c r="N711" s="36">
        <f t="shared" si="27"/>
        <v>2.9325513196480938E-3</v>
      </c>
    </row>
    <row r="712" spans="1:14" x14ac:dyDescent="0.35">
      <c r="A712" s="31" t="s">
        <v>586</v>
      </c>
      <c r="B712" s="31" t="s">
        <v>587</v>
      </c>
      <c r="C712" s="35">
        <f t="shared" si="24"/>
        <v>512</v>
      </c>
      <c r="D712" s="36">
        <f t="shared" si="27"/>
        <v>3.3203125E-2</v>
      </c>
      <c r="E712" s="36">
        <f t="shared" si="27"/>
        <v>4.296875E-2</v>
      </c>
      <c r="F712" s="36">
        <f t="shared" si="27"/>
        <v>0.349609375</v>
      </c>
      <c r="G712" s="36">
        <f t="shared" si="27"/>
        <v>3.90625E-3</v>
      </c>
      <c r="H712" s="36">
        <f t="shared" si="27"/>
        <v>0.447265625</v>
      </c>
      <c r="I712" s="36">
        <f t="shared" si="27"/>
        <v>1.7578125E-2</v>
      </c>
      <c r="J712" s="36">
        <f t="shared" si="27"/>
        <v>0</v>
      </c>
      <c r="K712" s="36">
        <f t="shared" si="27"/>
        <v>0</v>
      </c>
      <c r="L712" s="36">
        <f t="shared" si="27"/>
        <v>0</v>
      </c>
      <c r="M712" s="36">
        <f t="shared" si="27"/>
        <v>0.103515625</v>
      </c>
      <c r="N712" s="36">
        <f t="shared" si="27"/>
        <v>1.953125E-3</v>
      </c>
    </row>
    <row r="713" spans="1:14" x14ac:dyDescent="0.35">
      <c r="A713" s="31" t="s">
        <v>588</v>
      </c>
      <c r="B713" s="31" t="s">
        <v>589</v>
      </c>
      <c r="C713" s="35">
        <f t="shared" si="24"/>
        <v>538</v>
      </c>
      <c r="D713" s="36">
        <f t="shared" si="27"/>
        <v>4.8327137546468404E-2</v>
      </c>
      <c r="E713" s="36">
        <f t="shared" si="27"/>
        <v>4.8327137546468404E-2</v>
      </c>
      <c r="F713" s="36">
        <f t="shared" si="27"/>
        <v>0.4888475836431227</v>
      </c>
      <c r="G713" s="36">
        <f t="shared" si="27"/>
        <v>1.8587360594795538E-3</v>
      </c>
      <c r="H713" s="36">
        <f t="shared" si="27"/>
        <v>0.14312267657992564</v>
      </c>
      <c r="I713" s="36">
        <f t="shared" si="27"/>
        <v>1.4869888475836431E-2</v>
      </c>
      <c r="J713" s="36">
        <f t="shared" si="27"/>
        <v>7.4349442379182153E-3</v>
      </c>
      <c r="K713" s="36">
        <f t="shared" si="27"/>
        <v>0</v>
      </c>
      <c r="L713" s="36">
        <f t="shared" si="27"/>
        <v>1.8587360594795538E-3</v>
      </c>
      <c r="M713" s="36">
        <f t="shared" si="27"/>
        <v>0.23791821561338289</v>
      </c>
      <c r="N713" s="36">
        <f t="shared" si="27"/>
        <v>7.4349442379182153E-3</v>
      </c>
    </row>
    <row r="714" spans="1:14" x14ac:dyDescent="0.35">
      <c r="A714" s="31" t="s">
        <v>590</v>
      </c>
      <c r="B714" s="31" t="s">
        <v>591</v>
      </c>
      <c r="C714" s="35">
        <f t="shared" si="24"/>
        <v>541</v>
      </c>
      <c r="D714" s="36">
        <f t="shared" si="27"/>
        <v>2.0332717190388171E-2</v>
      </c>
      <c r="E714" s="36">
        <f t="shared" si="27"/>
        <v>7.0240295748613679E-2</v>
      </c>
      <c r="F714" s="36">
        <f t="shared" si="27"/>
        <v>0.58225508317929764</v>
      </c>
      <c r="G714" s="36">
        <f t="shared" si="27"/>
        <v>1.8484288354898336E-3</v>
      </c>
      <c r="H714" s="36">
        <f t="shared" si="27"/>
        <v>0.27726432532347506</v>
      </c>
      <c r="I714" s="36">
        <f t="shared" si="27"/>
        <v>5.5452865064695009E-3</v>
      </c>
      <c r="J714" s="36">
        <f t="shared" si="27"/>
        <v>3.6968576709796672E-3</v>
      </c>
      <c r="K714" s="36">
        <f t="shared" si="27"/>
        <v>0</v>
      </c>
      <c r="L714" s="36">
        <f t="shared" si="27"/>
        <v>0</v>
      </c>
      <c r="M714" s="36">
        <f t="shared" si="27"/>
        <v>3.6968576709796676E-2</v>
      </c>
      <c r="N714" s="36">
        <f t="shared" si="27"/>
        <v>1.8484288354898336E-3</v>
      </c>
    </row>
    <row r="715" spans="1:14" x14ac:dyDescent="0.35">
      <c r="A715" s="31" t="s">
        <v>592</v>
      </c>
      <c r="B715" s="31" t="s">
        <v>593</v>
      </c>
      <c r="C715" s="35">
        <f t="shared" si="24"/>
        <v>523</v>
      </c>
      <c r="D715" s="36">
        <f t="shared" si="27"/>
        <v>3.2504780114722756E-2</v>
      </c>
      <c r="E715" s="36">
        <f t="shared" si="27"/>
        <v>4.3977055449330782E-2</v>
      </c>
      <c r="F715" s="36">
        <f t="shared" si="27"/>
        <v>0.35181644359464626</v>
      </c>
      <c r="G715" s="36">
        <f t="shared" si="27"/>
        <v>1.9120458891013384E-3</v>
      </c>
      <c r="H715" s="36">
        <f t="shared" si="27"/>
        <v>0.46462715105162522</v>
      </c>
      <c r="I715" s="36">
        <f t="shared" si="27"/>
        <v>1.338432122370937E-2</v>
      </c>
      <c r="J715" s="36">
        <f t="shared" si="27"/>
        <v>1.9120458891013384E-3</v>
      </c>
      <c r="K715" s="36">
        <f t="shared" si="27"/>
        <v>0</v>
      </c>
      <c r="L715" s="36">
        <f t="shared" si="27"/>
        <v>0</v>
      </c>
      <c r="M715" s="36">
        <f t="shared" si="27"/>
        <v>8.7954110898661564E-2</v>
      </c>
      <c r="N715" s="36">
        <f t="shared" si="27"/>
        <v>1.9120458891013384E-3</v>
      </c>
    </row>
    <row r="716" spans="1:14" x14ac:dyDescent="0.35">
      <c r="A716" s="31" t="s">
        <v>594</v>
      </c>
      <c r="B716" s="31" t="s">
        <v>595</v>
      </c>
      <c r="C716" s="35">
        <f t="shared" si="24"/>
        <v>632</v>
      </c>
      <c r="D716" s="36">
        <f t="shared" ref="D716:N731" si="28">D251/$C251</f>
        <v>3.4810126582278479E-2</v>
      </c>
      <c r="E716" s="36">
        <f t="shared" si="28"/>
        <v>4.9050632911392403E-2</v>
      </c>
      <c r="F716" s="36">
        <f t="shared" si="28"/>
        <v>0.29746835443037972</v>
      </c>
      <c r="G716" s="36">
        <f t="shared" si="28"/>
        <v>4.7468354430379748E-3</v>
      </c>
      <c r="H716" s="36">
        <f t="shared" si="28"/>
        <v>0.56645569620253167</v>
      </c>
      <c r="I716" s="36">
        <f t="shared" si="28"/>
        <v>9.4936708860759497E-3</v>
      </c>
      <c r="J716" s="36">
        <f t="shared" si="28"/>
        <v>3.1645569620253164E-3</v>
      </c>
      <c r="K716" s="36">
        <f t="shared" si="28"/>
        <v>0</v>
      </c>
      <c r="L716" s="36">
        <f t="shared" si="28"/>
        <v>0</v>
      </c>
      <c r="M716" s="36">
        <f t="shared" si="28"/>
        <v>3.3227848101265819E-2</v>
      </c>
      <c r="N716" s="36">
        <f t="shared" si="28"/>
        <v>1.5822784810126582E-3</v>
      </c>
    </row>
    <row r="717" spans="1:14" x14ac:dyDescent="0.35">
      <c r="A717" s="31" t="s">
        <v>596</v>
      </c>
      <c r="B717" s="31" t="s">
        <v>597</v>
      </c>
      <c r="C717" s="35">
        <f t="shared" si="24"/>
        <v>779</v>
      </c>
      <c r="D717" s="36">
        <f t="shared" si="28"/>
        <v>3.7227214377406934E-2</v>
      </c>
      <c r="E717" s="36">
        <f t="shared" si="28"/>
        <v>7.3170731707317069E-2</v>
      </c>
      <c r="F717" s="36">
        <f t="shared" si="28"/>
        <v>0.5353016688061617</v>
      </c>
      <c r="G717" s="36">
        <f t="shared" si="28"/>
        <v>2.5673940949935813E-3</v>
      </c>
      <c r="H717" s="36">
        <f t="shared" si="28"/>
        <v>0.2362002567394095</v>
      </c>
      <c r="I717" s="36">
        <f t="shared" si="28"/>
        <v>1.0269576379974325E-2</v>
      </c>
      <c r="J717" s="36">
        <f t="shared" si="28"/>
        <v>5.1347881899871627E-3</v>
      </c>
      <c r="K717" s="36">
        <f t="shared" si="28"/>
        <v>0</v>
      </c>
      <c r="L717" s="36">
        <f t="shared" si="28"/>
        <v>1.2836970474967907E-3</v>
      </c>
      <c r="M717" s="36">
        <f t="shared" si="28"/>
        <v>9.4993581514762518E-2</v>
      </c>
      <c r="N717" s="36">
        <f t="shared" si="28"/>
        <v>3.8510911424903724E-3</v>
      </c>
    </row>
    <row r="718" spans="1:14" x14ac:dyDescent="0.35">
      <c r="A718" s="31" t="s">
        <v>598</v>
      </c>
      <c r="B718" s="31" t="s">
        <v>599</v>
      </c>
      <c r="C718" s="35">
        <f t="shared" si="24"/>
        <v>640</v>
      </c>
      <c r="D718" s="36">
        <f t="shared" si="28"/>
        <v>2.8125000000000001E-2</v>
      </c>
      <c r="E718" s="36">
        <f t="shared" si="28"/>
        <v>0.05</v>
      </c>
      <c r="F718" s="36">
        <f t="shared" si="28"/>
        <v>0.52968749999999998</v>
      </c>
      <c r="G718" s="36">
        <f t="shared" si="28"/>
        <v>1.5625000000000001E-3</v>
      </c>
      <c r="H718" s="36">
        <f t="shared" si="28"/>
        <v>0.1171875</v>
      </c>
      <c r="I718" s="36">
        <f t="shared" si="28"/>
        <v>2.9687499999999999E-2</v>
      </c>
      <c r="J718" s="36">
        <f t="shared" si="28"/>
        <v>7.8125E-3</v>
      </c>
      <c r="K718" s="36">
        <f t="shared" si="28"/>
        <v>0</v>
      </c>
      <c r="L718" s="36">
        <f t="shared" si="28"/>
        <v>1.5625000000000001E-3</v>
      </c>
      <c r="M718" s="36">
        <f t="shared" si="28"/>
        <v>0.2265625</v>
      </c>
      <c r="N718" s="36">
        <f t="shared" si="28"/>
        <v>7.8125E-3</v>
      </c>
    </row>
    <row r="719" spans="1:14" x14ac:dyDescent="0.35">
      <c r="A719" s="31" t="s">
        <v>600</v>
      </c>
      <c r="B719" s="31" t="s">
        <v>601</v>
      </c>
      <c r="C719" s="35">
        <f t="shared" si="24"/>
        <v>730</v>
      </c>
      <c r="D719" s="36">
        <f t="shared" si="28"/>
        <v>3.287671232876712E-2</v>
      </c>
      <c r="E719" s="36">
        <f t="shared" si="28"/>
        <v>3.0136986301369864E-2</v>
      </c>
      <c r="F719" s="36">
        <f t="shared" si="28"/>
        <v>0.44246575342465755</v>
      </c>
      <c r="G719" s="36">
        <f t="shared" si="28"/>
        <v>2.7397260273972603E-3</v>
      </c>
      <c r="H719" s="36">
        <f t="shared" si="28"/>
        <v>0.35753424657534244</v>
      </c>
      <c r="I719" s="36">
        <f t="shared" si="28"/>
        <v>8.21917808219178E-3</v>
      </c>
      <c r="J719" s="36">
        <f t="shared" si="28"/>
        <v>5.4794520547945206E-3</v>
      </c>
      <c r="K719" s="36">
        <f t="shared" si="28"/>
        <v>0</v>
      </c>
      <c r="L719" s="36">
        <f t="shared" si="28"/>
        <v>4.10958904109589E-3</v>
      </c>
      <c r="M719" s="36">
        <f t="shared" si="28"/>
        <v>0.11232876712328767</v>
      </c>
      <c r="N719" s="36">
        <f t="shared" si="28"/>
        <v>4.10958904109589E-3</v>
      </c>
    </row>
    <row r="720" spans="1:14" x14ac:dyDescent="0.35">
      <c r="A720" s="31" t="s">
        <v>602</v>
      </c>
      <c r="B720" s="31" t="s">
        <v>603</v>
      </c>
      <c r="C720" s="35">
        <f t="shared" si="24"/>
        <v>608</v>
      </c>
      <c r="D720" s="36">
        <f t="shared" si="28"/>
        <v>1.8092105263157895E-2</v>
      </c>
      <c r="E720" s="36">
        <f t="shared" si="28"/>
        <v>6.0855263157894739E-2</v>
      </c>
      <c r="F720" s="36">
        <f t="shared" si="28"/>
        <v>0.58717105263157898</v>
      </c>
      <c r="G720" s="36">
        <f t="shared" si="28"/>
        <v>3.2894736842105261E-3</v>
      </c>
      <c r="H720" s="36">
        <f t="shared" si="28"/>
        <v>0.12828947368421054</v>
      </c>
      <c r="I720" s="36">
        <f t="shared" si="28"/>
        <v>1.9736842105263157E-2</v>
      </c>
      <c r="J720" s="36">
        <f t="shared" si="28"/>
        <v>8.2236842105263153E-3</v>
      </c>
      <c r="K720" s="36">
        <f t="shared" si="28"/>
        <v>0</v>
      </c>
      <c r="L720" s="36">
        <f t="shared" si="28"/>
        <v>4.9342105263157892E-3</v>
      </c>
      <c r="M720" s="36">
        <f t="shared" si="28"/>
        <v>0.16282894736842105</v>
      </c>
      <c r="N720" s="36">
        <f t="shared" si="28"/>
        <v>6.5789473684210523E-3</v>
      </c>
    </row>
    <row r="721" spans="1:14" x14ac:dyDescent="0.35">
      <c r="A721" s="31" t="s">
        <v>604</v>
      </c>
      <c r="B721" s="31" t="s">
        <v>605</v>
      </c>
      <c r="C721" s="35">
        <f t="shared" si="24"/>
        <v>683</v>
      </c>
      <c r="D721" s="36">
        <f t="shared" si="28"/>
        <v>3.5139092240117131E-2</v>
      </c>
      <c r="E721" s="36">
        <f t="shared" si="28"/>
        <v>4.5387994143484628E-2</v>
      </c>
      <c r="F721" s="36">
        <f t="shared" si="28"/>
        <v>0.54026354319180092</v>
      </c>
      <c r="G721" s="36">
        <f t="shared" si="28"/>
        <v>0</v>
      </c>
      <c r="H721" s="36">
        <f t="shared" si="28"/>
        <v>0.31918008784773061</v>
      </c>
      <c r="I721" s="36">
        <f t="shared" si="28"/>
        <v>2.9282576866764276E-3</v>
      </c>
      <c r="J721" s="36">
        <f t="shared" si="28"/>
        <v>4.3923865300146414E-3</v>
      </c>
      <c r="K721" s="36">
        <f t="shared" si="28"/>
        <v>0</v>
      </c>
      <c r="L721" s="36">
        <f t="shared" si="28"/>
        <v>2.9282576866764276E-3</v>
      </c>
      <c r="M721" s="36">
        <f t="shared" si="28"/>
        <v>4.8316251830161056E-2</v>
      </c>
      <c r="N721" s="36">
        <f t="shared" si="28"/>
        <v>1.4641288433382138E-3</v>
      </c>
    </row>
    <row r="722" spans="1:14" x14ac:dyDescent="0.35">
      <c r="A722" s="31" t="s">
        <v>606</v>
      </c>
      <c r="B722" s="31" t="s">
        <v>607</v>
      </c>
      <c r="C722" s="35">
        <f t="shared" si="24"/>
        <v>694</v>
      </c>
      <c r="D722" s="36">
        <f t="shared" si="28"/>
        <v>9.6541786743515851E-2</v>
      </c>
      <c r="E722" s="36">
        <f t="shared" si="28"/>
        <v>7.060518731988473E-2</v>
      </c>
      <c r="F722" s="36">
        <f t="shared" si="28"/>
        <v>0.48559077809798273</v>
      </c>
      <c r="G722" s="36">
        <f t="shared" si="28"/>
        <v>0</v>
      </c>
      <c r="H722" s="36">
        <f t="shared" si="28"/>
        <v>0.20028818443804033</v>
      </c>
      <c r="I722" s="36">
        <f t="shared" si="28"/>
        <v>1.7291066282420751E-2</v>
      </c>
      <c r="J722" s="36">
        <f t="shared" si="28"/>
        <v>8.6455331412103754E-3</v>
      </c>
      <c r="K722" s="36">
        <f t="shared" si="28"/>
        <v>0</v>
      </c>
      <c r="L722" s="36">
        <f t="shared" si="28"/>
        <v>8.6455331412103754E-3</v>
      </c>
      <c r="M722" s="36">
        <f t="shared" si="28"/>
        <v>0.10806916426512968</v>
      </c>
      <c r="N722" s="36">
        <f t="shared" si="28"/>
        <v>4.3227665706051877E-3</v>
      </c>
    </row>
    <row r="723" spans="1:14" x14ac:dyDescent="0.35">
      <c r="A723" s="31" t="s">
        <v>608</v>
      </c>
      <c r="B723" s="31" t="s">
        <v>609</v>
      </c>
      <c r="C723" s="35">
        <f t="shared" si="24"/>
        <v>506</v>
      </c>
      <c r="D723" s="36">
        <f t="shared" si="28"/>
        <v>2.9644268774703556E-2</v>
      </c>
      <c r="E723" s="36">
        <f t="shared" si="28"/>
        <v>3.3596837944664032E-2</v>
      </c>
      <c r="F723" s="36">
        <f t="shared" si="28"/>
        <v>0.44466403162055335</v>
      </c>
      <c r="G723" s="36">
        <f t="shared" si="28"/>
        <v>0</v>
      </c>
      <c r="H723" s="36">
        <f t="shared" si="28"/>
        <v>0.18972332015810275</v>
      </c>
      <c r="I723" s="36">
        <f t="shared" si="28"/>
        <v>2.1739130434782608E-2</v>
      </c>
      <c r="J723" s="36">
        <f t="shared" si="28"/>
        <v>1.976284584980237E-3</v>
      </c>
      <c r="K723" s="36">
        <f t="shared" si="28"/>
        <v>1.976284584980237E-3</v>
      </c>
      <c r="L723" s="36">
        <f t="shared" si="28"/>
        <v>0</v>
      </c>
      <c r="M723" s="36">
        <f t="shared" si="28"/>
        <v>0.27075098814229248</v>
      </c>
      <c r="N723" s="36">
        <f t="shared" si="28"/>
        <v>5.9288537549407111E-3</v>
      </c>
    </row>
    <row r="724" spans="1:14" x14ac:dyDescent="0.35">
      <c r="A724" s="31" t="s">
        <v>610</v>
      </c>
      <c r="B724" s="31" t="s">
        <v>611</v>
      </c>
      <c r="C724" s="35">
        <f t="shared" si="24"/>
        <v>728</v>
      </c>
      <c r="D724" s="36">
        <f t="shared" si="28"/>
        <v>4.5329670329670328E-2</v>
      </c>
      <c r="E724" s="36">
        <f t="shared" si="28"/>
        <v>7.2802197802197807E-2</v>
      </c>
      <c r="F724" s="36">
        <f t="shared" si="28"/>
        <v>0.39148351648351648</v>
      </c>
      <c r="G724" s="36">
        <f t="shared" si="28"/>
        <v>0</v>
      </c>
      <c r="H724" s="36">
        <f t="shared" si="28"/>
        <v>0.39835164835164832</v>
      </c>
      <c r="I724" s="36">
        <f t="shared" si="28"/>
        <v>1.2362637362637362E-2</v>
      </c>
      <c r="J724" s="36">
        <f t="shared" si="28"/>
        <v>5.4945054945054949E-3</v>
      </c>
      <c r="K724" s="36">
        <f t="shared" si="28"/>
        <v>4.120879120879121E-3</v>
      </c>
      <c r="L724" s="36">
        <f t="shared" si="28"/>
        <v>4.120879120879121E-3</v>
      </c>
      <c r="M724" s="36">
        <f t="shared" si="28"/>
        <v>6.5934065934065936E-2</v>
      </c>
      <c r="N724" s="36">
        <f t="shared" si="28"/>
        <v>0</v>
      </c>
    </row>
    <row r="725" spans="1:14" x14ac:dyDescent="0.35">
      <c r="A725" s="31" t="s">
        <v>612</v>
      </c>
      <c r="B725" s="31" t="s">
        <v>613</v>
      </c>
      <c r="C725" s="35">
        <f t="shared" si="24"/>
        <v>581</v>
      </c>
      <c r="D725" s="36">
        <f t="shared" si="28"/>
        <v>4.1308089500860588E-2</v>
      </c>
      <c r="E725" s="36">
        <f t="shared" si="28"/>
        <v>4.6471600688468159E-2</v>
      </c>
      <c r="F725" s="36">
        <f t="shared" si="28"/>
        <v>0.31325301204819278</v>
      </c>
      <c r="G725" s="36">
        <f t="shared" si="28"/>
        <v>3.4423407917383822E-3</v>
      </c>
      <c r="H725" s="36">
        <f t="shared" si="28"/>
        <v>0.50774526678141141</v>
      </c>
      <c r="I725" s="36">
        <f t="shared" si="28"/>
        <v>1.2048192771084338E-2</v>
      </c>
      <c r="J725" s="36">
        <f t="shared" si="28"/>
        <v>0</v>
      </c>
      <c r="K725" s="36">
        <f t="shared" si="28"/>
        <v>0</v>
      </c>
      <c r="L725" s="36">
        <f t="shared" si="28"/>
        <v>0</v>
      </c>
      <c r="M725" s="36">
        <f t="shared" si="28"/>
        <v>6.7125645438898457E-2</v>
      </c>
      <c r="N725" s="36">
        <f t="shared" si="28"/>
        <v>8.6058519793459545E-3</v>
      </c>
    </row>
    <row r="726" spans="1:14" x14ac:dyDescent="0.35">
      <c r="A726" s="31" t="s">
        <v>614</v>
      </c>
      <c r="B726" s="31" t="s">
        <v>615</v>
      </c>
      <c r="C726" s="35">
        <f t="shared" si="24"/>
        <v>648</v>
      </c>
      <c r="D726" s="36">
        <f t="shared" si="28"/>
        <v>3.0864197530864196E-2</v>
      </c>
      <c r="E726" s="36">
        <f t="shared" si="28"/>
        <v>7.2530864197530867E-2</v>
      </c>
      <c r="F726" s="36">
        <f t="shared" si="28"/>
        <v>0.41512345679012347</v>
      </c>
      <c r="G726" s="36">
        <f t="shared" si="28"/>
        <v>1.5432098765432098E-3</v>
      </c>
      <c r="H726" s="36">
        <f t="shared" si="28"/>
        <v>0.40277777777777779</v>
      </c>
      <c r="I726" s="36">
        <f t="shared" si="28"/>
        <v>1.0802469135802469E-2</v>
      </c>
      <c r="J726" s="36">
        <f t="shared" si="28"/>
        <v>6.1728395061728392E-3</v>
      </c>
      <c r="K726" s="36">
        <f t="shared" si="28"/>
        <v>0</v>
      </c>
      <c r="L726" s="36">
        <f t="shared" si="28"/>
        <v>1.5432098765432098E-3</v>
      </c>
      <c r="M726" s="36">
        <f t="shared" si="28"/>
        <v>5.8641975308641972E-2</v>
      </c>
      <c r="N726" s="36">
        <f t="shared" si="28"/>
        <v>0</v>
      </c>
    </row>
    <row r="727" spans="1:14" x14ac:dyDescent="0.35">
      <c r="A727" s="31" t="s">
        <v>616</v>
      </c>
      <c r="B727" s="31" t="s">
        <v>617</v>
      </c>
      <c r="C727" s="35">
        <f t="shared" si="24"/>
        <v>642</v>
      </c>
      <c r="D727" s="36">
        <f t="shared" si="28"/>
        <v>3.1152647975077882E-2</v>
      </c>
      <c r="E727" s="36">
        <f t="shared" si="28"/>
        <v>7.476635514018691E-2</v>
      </c>
      <c r="F727" s="36">
        <f t="shared" si="28"/>
        <v>0.31308411214953269</v>
      </c>
      <c r="G727" s="36">
        <f t="shared" si="28"/>
        <v>4.6728971962616819E-3</v>
      </c>
      <c r="H727" s="36">
        <f t="shared" si="28"/>
        <v>0.48598130841121495</v>
      </c>
      <c r="I727" s="36">
        <f t="shared" si="28"/>
        <v>9.3457943925233638E-3</v>
      </c>
      <c r="J727" s="36">
        <f t="shared" si="28"/>
        <v>1.4018691588785047E-2</v>
      </c>
      <c r="K727" s="36">
        <f t="shared" si="28"/>
        <v>0</v>
      </c>
      <c r="L727" s="36">
        <f t="shared" si="28"/>
        <v>3.1152647975077881E-3</v>
      </c>
      <c r="M727" s="36">
        <f t="shared" si="28"/>
        <v>6.2305295950155763E-2</v>
      </c>
      <c r="N727" s="36">
        <f t="shared" si="28"/>
        <v>1.557632398753894E-3</v>
      </c>
    </row>
    <row r="728" spans="1:14" x14ac:dyDescent="0.35">
      <c r="A728" s="31" t="s">
        <v>618</v>
      </c>
      <c r="B728" s="31" t="s">
        <v>619</v>
      </c>
      <c r="C728" s="35">
        <f t="shared" si="24"/>
        <v>557</v>
      </c>
      <c r="D728" s="36">
        <f t="shared" si="28"/>
        <v>4.66786355475763E-2</v>
      </c>
      <c r="E728" s="36">
        <f t="shared" si="28"/>
        <v>4.3087971274685818E-2</v>
      </c>
      <c r="F728" s="36">
        <f t="shared" si="28"/>
        <v>0.56552962298025133</v>
      </c>
      <c r="G728" s="36">
        <f t="shared" si="28"/>
        <v>1.7953321364452424E-3</v>
      </c>
      <c r="H728" s="36">
        <f t="shared" si="28"/>
        <v>0.15978456014362658</v>
      </c>
      <c r="I728" s="36">
        <f t="shared" si="28"/>
        <v>2.6929982046678635E-2</v>
      </c>
      <c r="J728" s="36">
        <f t="shared" si="28"/>
        <v>5.3859964093357273E-3</v>
      </c>
      <c r="K728" s="36">
        <f t="shared" si="28"/>
        <v>1.7953321364452424E-3</v>
      </c>
      <c r="L728" s="36">
        <f t="shared" si="28"/>
        <v>1.7953321364452424E-3</v>
      </c>
      <c r="M728" s="36">
        <f t="shared" si="28"/>
        <v>0.14542190305206462</v>
      </c>
      <c r="N728" s="36">
        <f t="shared" si="28"/>
        <v>1.7953321364452424E-3</v>
      </c>
    </row>
    <row r="729" spans="1:14" x14ac:dyDescent="0.35">
      <c r="A729" s="31" t="s">
        <v>620</v>
      </c>
      <c r="B729" s="31" t="s">
        <v>621</v>
      </c>
      <c r="C729" s="35">
        <f t="shared" si="24"/>
        <v>562</v>
      </c>
      <c r="D729" s="36">
        <f t="shared" si="28"/>
        <v>2.3131672597864767E-2</v>
      </c>
      <c r="E729" s="36">
        <f t="shared" si="28"/>
        <v>6.7615658362989328E-2</v>
      </c>
      <c r="F729" s="36">
        <f t="shared" si="28"/>
        <v>0.29003558718861211</v>
      </c>
      <c r="G729" s="36">
        <f t="shared" si="28"/>
        <v>1.7793594306049821E-3</v>
      </c>
      <c r="H729" s="36">
        <f t="shared" si="28"/>
        <v>0.51245551601423489</v>
      </c>
      <c r="I729" s="36">
        <f t="shared" si="28"/>
        <v>1.4234875444839857E-2</v>
      </c>
      <c r="J729" s="36">
        <f t="shared" si="28"/>
        <v>8.8967971530249119E-3</v>
      </c>
      <c r="K729" s="36">
        <f t="shared" si="28"/>
        <v>0</v>
      </c>
      <c r="L729" s="36">
        <f t="shared" si="28"/>
        <v>0</v>
      </c>
      <c r="M729" s="36">
        <f t="shared" si="28"/>
        <v>7.2953736654804271E-2</v>
      </c>
      <c r="N729" s="36">
        <f t="shared" si="28"/>
        <v>8.8967971530249119E-3</v>
      </c>
    </row>
    <row r="730" spans="1:14" x14ac:dyDescent="0.35">
      <c r="A730" s="31" t="s">
        <v>622</v>
      </c>
      <c r="B730" s="31" t="s">
        <v>623</v>
      </c>
      <c r="C730" s="35">
        <f t="shared" si="24"/>
        <v>472</v>
      </c>
      <c r="D730" s="36">
        <f t="shared" si="28"/>
        <v>4.2372881355932202E-2</v>
      </c>
      <c r="E730" s="36">
        <f t="shared" si="28"/>
        <v>4.6610169491525424E-2</v>
      </c>
      <c r="F730" s="36">
        <f t="shared" si="28"/>
        <v>0.65254237288135597</v>
      </c>
      <c r="G730" s="36">
        <f t="shared" si="28"/>
        <v>0</v>
      </c>
      <c r="H730" s="36">
        <f t="shared" si="28"/>
        <v>0.15042372881355931</v>
      </c>
      <c r="I730" s="36">
        <f t="shared" si="28"/>
        <v>1.6949152542372881E-2</v>
      </c>
      <c r="J730" s="36">
        <f t="shared" si="28"/>
        <v>0</v>
      </c>
      <c r="K730" s="36">
        <f t="shared" si="28"/>
        <v>0</v>
      </c>
      <c r="L730" s="36">
        <f t="shared" si="28"/>
        <v>2.1186440677966102E-3</v>
      </c>
      <c r="M730" s="36">
        <f t="shared" si="28"/>
        <v>8.050847457627118E-2</v>
      </c>
      <c r="N730" s="36">
        <f t="shared" si="28"/>
        <v>8.4745762711864406E-3</v>
      </c>
    </row>
    <row r="731" spans="1:14" x14ac:dyDescent="0.35">
      <c r="A731" s="31" t="s">
        <v>624</v>
      </c>
      <c r="B731" s="31" t="s">
        <v>625</v>
      </c>
      <c r="C731" s="35">
        <f t="shared" si="24"/>
        <v>707</v>
      </c>
      <c r="D731" s="36">
        <f t="shared" si="28"/>
        <v>2.1216407355021217E-2</v>
      </c>
      <c r="E731" s="36">
        <f t="shared" si="28"/>
        <v>7.7793493635077787E-2</v>
      </c>
      <c r="F731" s="36">
        <f t="shared" si="28"/>
        <v>0.31966053748231965</v>
      </c>
      <c r="G731" s="36">
        <f t="shared" si="28"/>
        <v>1.4144271570014145E-3</v>
      </c>
      <c r="H731" s="36">
        <f t="shared" si="28"/>
        <v>0.52616690240452613</v>
      </c>
      <c r="I731" s="36">
        <f t="shared" si="28"/>
        <v>1.4144271570014143E-2</v>
      </c>
      <c r="J731" s="36">
        <f t="shared" si="28"/>
        <v>4.2432814710042432E-3</v>
      </c>
      <c r="K731" s="36">
        <f t="shared" si="28"/>
        <v>0</v>
      </c>
      <c r="L731" s="36">
        <f t="shared" si="28"/>
        <v>0</v>
      </c>
      <c r="M731" s="36">
        <f t="shared" si="28"/>
        <v>3.2531824611032531E-2</v>
      </c>
      <c r="N731" s="36">
        <f t="shared" si="28"/>
        <v>2.828854314002829E-3</v>
      </c>
    </row>
    <row r="732" spans="1:14" x14ac:dyDescent="0.35">
      <c r="A732" s="31" t="s">
        <v>626</v>
      </c>
      <c r="B732" s="31" t="s">
        <v>627</v>
      </c>
      <c r="C732" s="35">
        <f t="shared" ref="C732:C795" si="29">C267</f>
        <v>543</v>
      </c>
      <c r="D732" s="36">
        <f t="shared" ref="D732:N747" si="30">D267/$C267</f>
        <v>3.3149171270718231E-2</v>
      </c>
      <c r="E732" s="36">
        <f t="shared" si="30"/>
        <v>3.1307550644567222E-2</v>
      </c>
      <c r="F732" s="36">
        <f t="shared" si="30"/>
        <v>0.44567219152854515</v>
      </c>
      <c r="G732" s="36">
        <f t="shared" si="30"/>
        <v>0</v>
      </c>
      <c r="H732" s="36">
        <f t="shared" si="30"/>
        <v>0.143646408839779</v>
      </c>
      <c r="I732" s="36">
        <f t="shared" si="30"/>
        <v>2.7624309392265192E-2</v>
      </c>
      <c r="J732" s="36">
        <f t="shared" si="30"/>
        <v>3.6832412523020259E-3</v>
      </c>
      <c r="K732" s="36">
        <f t="shared" si="30"/>
        <v>0</v>
      </c>
      <c r="L732" s="36">
        <f t="shared" si="30"/>
        <v>1.841620626151013E-3</v>
      </c>
      <c r="M732" s="36">
        <f t="shared" si="30"/>
        <v>0.30755064456721914</v>
      </c>
      <c r="N732" s="36">
        <f t="shared" si="30"/>
        <v>5.5248618784530384E-3</v>
      </c>
    </row>
    <row r="733" spans="1:14" x14ac:dyDescent="0.35">
      <c r="A733" s="31" t="s">
        <v>628</v>
      </c>
      <c r="B733" s="31" t="s">
        <v>629</v>
      </c>
      <c r="C733" s="35">
        <f t="shared" si="29"/>
        <v>645</v>
      </c>
      <c r="D733" s="36">
        <f t="shared" si="30"/>
        <v>2.4806201550387597E-2</v>
      </c>
      <c r="E733" s="36">
        <f t="shared" si="30"/>
        <v>7.441860465116279E-2</v>
      </c>
      <c r="F733" s="36">
        <f t="shared" si="30"/>
        <v>0.40465116279069768</v>
      </c>
      <c r="G733" s="36">
        <f t="shared" si="30"/>
        <v>3.1007751937984496E-3</v>
      </c>
      <c r="H733" s="36">
        <f t="shared" si="30"/>
        <v>0.45271317829457364</v>
      </c>
      <c r="I733" s="36">
        <f t="shared" si="30"/>
        <v>1.0852713178294573E-2</v>
      </c>
      <c r="J733" s="36">
        <f t="shared" si="30"/>
        <v>0</v>
      </c>
      <c r="K733" s="36">
        <f t="shared" si="30"/>
        <v>0</v>
      </c>
      <c r="L733" s="36">
        <f t="shared" si="30"/>
        <v>3.1007751937984496E-3</v>
      </c>
      <c r="M733" s="36">
        <f t="shared" si="30"/>
        <v>2.3255813953488372E-2</v>
      </c>
      <c r="N733" s="36">
        <f t="shared" si="30"/>
        <v>3.1007751937984496E-3</v>
      </c>
    </row>
    <row r="734" spans="1:14" x14ac:dyDescent="0.35">
      <c r="A734" s="31" t="s">
        <v>630</v>
      </c>
      <c r="B734" s="31" t="s">
        <v>631</v>
      </c>
      <c r="C734" s="35">
        <f t="shared" si="29"/>
        <v>603</v>
      </c>
      <c r="D734" s="36">
        <f t="shared" si="30"/>
        <v>3.482587064676617E-2</v>
      </c>
      <c r="E734" s="36">
        <f t="shared" si="30"/>
        <v>7.1310116086235484E-2</v>
      </c>
      <c r="F734" s="36">
        <f t="shared" si="30"/>
        <v>0.41127694859038144</v>
      </c>
      <c r="G734" s="36">
        <f t="shared" si="30"/>
        <v>1.658374792703151E-3</v>
      </c>
      <c r="H734" s="36">
        <f t="shared" si="30"/>
        <v>0.37313432835820898</v>
      </c>
      <c r="I734" s="36">
        <f t="shared" si="30"/>
        <v>6.6334991708126038E-3</v>
      </c>
      <c r="J734" s="36">
        <f t="shared" si="30"/>
        <v>0</v>
      </c>
      <c r="K734" s="36">
        <f t="shared" si="30"/>
        <v>0</v>
      </c>
      <c r="L734" s="36">
        <f t="shared" si="30"/>
        <v>4.9751243781094526E-3</v>
      </c>
      <c r="M734" s="36">
        <f t="shared" si="30"/>
        <v>9.1210613598673301E-2</v>
      </c>
      <c r="N734" s="36">
        <f t="shared" si="30"/>
        <v>4.9751243781094526E-3</v>
      </c>
    </row>
    <row r="735" spans="1:14" x14ac:dyDescent="0.35">
      <c r="A735" s="31" t="s">
        <v>632</v>
      </c>
      <c r="B735" s="31" t="s">
        <v>633</v>
      </c>
      <c r="C735" s="35">
        <f t="shared" si="29"/>
        <v>605</v>
      </c>
      <c r="D735" s="36">
        <f t="shared" si="30"/>
        <v>2.809917355371901E-2</v>
      </c>
      <c r="E735" s="36">
        <f t="shared" si="30"/>
        <v>4.9586776859504134E-2</v>
      </c>
      <c r="F735" s="36">
        <f t="shared" si="30"/>
        <v>0.34545454545454546</v>
      </c>
      <c r="G735" s="36">
        <f t="shared" si="30"/>
        <v>0</v>
      </c>
      <c r="H735" s="36">
        <f t="shared" si="30"/>
        <v>0.52396694214876038</v>
      </c>
      <c r="I735" s="36">
        <f t="shared" si="30"/>
        <v>9.9173553719008271E-3</v>
      </c>
      <c r="J735" s="36">
        <f t="shared" si="30"/>
        <v>3.3057851239669421E-3</v>
      </c>
      <c r="K735" s="36">
        <f t="shared" si="30"/>
        <v>0</v>
      </c>
      <c r="L735" s="36">
        <f t="shared" si="30"/>
        <v>0</v>
      </c>
      <c r="M735" s="36">
        <f t="shared" si="30"/>
        <v>3.8016528925619832E-2</v>
      </c>
      <c r="N735" s="36">
        <f t="shared" si="30"/>
        <v>1.652892561983471E-3</v>
      </c>
    </row>
    <row r="736" spans="1:14" x14ac:dyDescent="0.35">
      <c r="A736" s="31" t="s">
        <v>634</v>
      </c>
      <c r="B736" s="31" t="s">
        <v>635</v>
      </c>
      <c r="C736" s="35">
        <f t="shared" si="29"/>
        <v>847</v>
      </c>
      <c r="D736" s="36">
        <f t="shared" si="30"/>
        <v>3.541912632821724E-2</v>
      </c>
      <c r="E736" s="36">
        <f t="shared" si="30"/>
        <v>6.2573789846517125E-2</v>
      </c>
      <c r="F736" s="36">
        <f t="shared" si="30"/>
        <v>0.43329397874852421</v>
      </c>
      <c r="G736" s="36">
        <f t="shared" si="30"/>
        <v>0</v>
      </c>
      <c r="H736" s="36">
        <f t="shared" si="30"/>
        <v>0.32113341204250295</v>
      </c>
      <c r="I736" s="36">
        <f t="shared" si="30"/>
        <v>3.5419126328217238E-3</v>
      </c>
      <c r="J736" s="36">
        <f t="shared" si="30"/>
        <v>5.5489964580873671E-2</v>
      </c>
      <c r="K736" s="36">
        <f t="shared" si="30"/>
        <v>0</v>
      </c>
      <c r="L736" s="36">
        <f t="shared" si="30"/>
        <v>2.3612750885478157E-3</v>
      </c>
      <c r="M736" s="36">
        <f t="shared" si="30"/>
        <v>8.2644628099173556E-2</v>
      </c>
      <c r="N736" s="36">
        <f t="shared" si="30"/>
        <v>3.5419126328217238E-3</v>
      </c>
    </row>
    <row r="737" spans="1:14" x14ac:dyDescent="0.35">
      <c r="A737" s="31" t="s">
        <v>636</v>
      </c>
      <c r="B737" s="31" t="s">
        <v>637</v>
      </c>
      <c r="C737" s="35">
        <f t="shared" si="29"/>
        <v>477</v>
      </c>
      <c r="D737" s="36">
        <f t="shared" si="30"/>
        <v>3.3542976939203356E-2</v>
      </c>
      <c r="E737" s="36">
        <f t="shared" si="30"/>
        <v>8.5953878406708595E-2</v>
      </c>
      <c r="F737" s="36">
        <f t="shared" si="30"/>
        <v>0.53878406708595383</v>
      </c>
      <c r="G737" s="36">
        <f t="shared" si="30"/>
        <v>0</v>
      </c>
      <c r="H737" s="36">
        <f t="shared" si="30"/>
        <v>0.17819706498951782</v>
      </c>
      <c r="I737" s="36">
        <f t="shared" si="30"/>
        <v>4.1928721174004195E-3</v>
      </c>
      <c r="J737" s="36">
        <f t="shared" si="30"/>
        <v>1.2578616352201259E-2</v>
      </c>
      <c r="K737" s="36">
        <f t="shared" si="30"/>
        <v>0</v>
      </c>
      <c r="L737" s="36">
        <f t="shared" si="30"/>
        <v>0</v>
      </c>
      <c r="M737" s="36">
        <f t="shared" si="30"/>
        <v>0.14675052410901468</v>
      </c>
      <c r="N737" s="36">
        <f t="shared" si="30"/>
        <v>0</v>
      </c>
    </row>
    <row r="738" spans="1:14" x14ac:dyDescent="0.35">
      <c r="A738" s="31" t="s">
        <v>638</v>
      </c>
      <c r="B738" s="31" t="s">
        <v>639</v>
      </c>
      <c r="C738" s="35">
        <f t="shared" si="29"/>
        <v>658</v>
      </c>
      <c r="D738" s="36">
        <f t="shared" si="30"/>
        <v>2.2796352583586626E-2</v>
      </c>
      <c r="E738" s="36">
        <f t="shared" si="30"/>
        <v>6.8389057750759874E-2</v>
      </c>
      <c r="F738" s="36">
        <f t="shared" si="30"/>
        <v>0.37537993920972645</v>
      </c>
      <c r="G738" s="36">
        <f t="shared" si="30"/>
        <v>3.0395136778115501E-3</v>
      </c>
      <c r="H738" s="36">
        <f t="shared" si="30"/>
        <v>0.1337386018237082</v>
      </c>
      <c r="I738" s="36">
        <f t="shared" si="30"/>
        <v>1.5197568389057751E-2</v>
      </c>
      <c r="J738" s="36">
        <f t="shared" si="30"/>
        <v>4.5592705167173252E-2</v>
      </c>
      <c r="K738" s="36">
        <f t="shared" si="30"/>
        <v>0</v>
      </c>
      <c r="L738" s="36">
        <f t="shared" si="30"/>
        <v>4.559270516717325E-3</v>
      </c>
      <c r="M738" s="36">
        <f t="shared" si="30"/>
        <v>0.32674772036474165</v>
      </c>
      <c r="N738" s="36">
        <f t="shared" si="30"/>
        <v>4.559270516717325E-3</v>
      </c>
    </row>
    <row r="739" spans="1:14" x14ac:dyDescent="0.35">
      <c r="A739" s="31" t="s">
        <v>640</v>
      </c>
      <c r="B739" s="31" t="s">
        <v>641</v>
      </c>
      <c r="C739" s="35">
        <f t="shared" si="29"/>
        <v>563</v>
      </c>
      <c r="D739" s="36">
        <f t="shared" si="30"/>
        <v>5.8614564831261103E-2</v>
      </c>
      <c r="E739" s="36">
        <f t="shared" si="30"/>
        <v>7.9928952042628773E-2</v>
      </c>
      <c r="F739" s="36">
        <f t="shared" si="30"/>
        <v>0.48845470692717585</v>
      </c>
      <c r="G739" s="36">
        <f t="shared" si="30"/>
        <v>0</v>
      </c>
      <c r="H739" s="36">
        <f t="shared" si="30"/>
        <v>0.28419182948490229</v>
      </c>
      <c r="I739" s="36">
        <f t="shared" si="30"/>
        <v>7.104795737122558E-3</v>
      </c>
      <c r="J739" s="36">
        <f t="shared" si="30"/>
        <v>8.8809946714031966E-3</v>
      </c>
      <c r="K739" s="36">
        <f t="shared" si="30"/>
        <v>1.7761989342806395E-3</v>
      </c>
      <c r="L739" s="36">
        <f t="shared" si="30"/>
        <v>0</v>
      </c>
      <c r="M739" s="36">
        <f t="shared" si="30"/>
        <v>6.5719360568383664E-2</v>
      </c>
      <c r="N739" s="36">
        <f t="shared" si="30"/>
        <v>5.3285968028419185E-3</v>
      </c>
    </row>
    <row r="740" spans="1:14" x14ac:dyDescent="0.35">
      <c r="A740" s="31" t="s">
        <v>642</v>
      </c>
      <c r="B740" s="31" t="s">
        <v>643</v>
      </c>
      <c r="C740" s="35">
        <f t="shared" si="29"/>
        <v>1409</v>
      </c>
      <c r="D740" s="36">
        <f t="shared" si="30"/>
        <v>2.3420865862313699E-2</v>
      </c>
      <c r="E740" s="36">
        <f t="shared" si="30"/>
        <v>4.8261178140525197E-2</v>
      </c>
      <c r="F740" s="36">
        <f t="shared" si="30"/>
        <v>0.51525904897090136</v>
      </c>
      <c r="G740" s="36">
        <f t="shared" si="30"/>
        <v>2.1291696238466998E-3</v>
      </c>
      <c r="H740" s="36">
        <f t="shared" si="30"/>
        <v>0.12065294535131299</v>
      </c>
      <c r="I740" s="36">
        <f t="shared" si="30"/>
        <v>1.4904187366926898E-2</v>
      </c>
      <c r="J740" s="36">
        <f t="shared" si="30"/>
        <v>2.5550035486160399E-2</v>
      </c>
      <c r="K740" s="36">
        <f t="shared" si="30"/>
        <v>0</v>
      </c>
      <c r="L740" s="36">
        <f t="shared" si="30"/>
        <v>9.9361249112845992E-3</v>
      </c>
      <c r="M740" s="36">
        <f t="shared" si="30"/>
        <v>0.23136976579134139</v>
      </c>
      <c r="N740" s="36">
        <f t="shared" si="30"/>
        <v>8.516678495386799E-3</v>
      </c>
    </row>
    <row r="741" spans="1:14" x14ac:dyDescent="0.35">
      <c r="A741" s="31" t="s">
        <v>644</v>
      </c>
      <c r="B741" s="31" t="s">
        <v>645</v>
      </c>
      <c r="C741" s="35">
        <f t="shared" si="29"/>
        <v>639</v>
      </c>
      <c r="D741" s="36">
        <f t="shared" si="30"/>
        <v>4.6948356807511735E-2</v>
      </c>
      <c r="E741" s="36">
        <f t="shared" si="30"/>
        <v>7.82472613458529E-2</v>
      </c>
      <c r="F741" s="36">
        <f t="shared" si="30"/>
        <v>0.46165884194053208</v>
      </c>
      <c r="G741" s="36">
        <f t="shared" si="30"/>
        <v>3.1298904538341159E-3</v>
      </c>
      <c r="H741" s="36">
        <f t="shared" si="30"/>
        <v>0.25039123630672927</v>
      </c>
      <c r="I741" s="36">
        <f t="shared" si="30"/>
        <v>6.2597809076682318E-3</v>
      </c>
      <c r="J741" s="36">
        <f t="shared" si="30"/>
        <v>7.8247261345852897E-3</v>
      </c>
      <c r="K741" s="36">
        <f t="shared" si="30"/>
        <v>1.5649452269170579E-3</v>
      </c>
      <c r="L741" s="36">
        <f t="shared" si="30"/>
        <v>6.2597809076682318E-3</v>
      </c>
      <c r="M741" s="36">
        <f t="shared" si="30"/>
        <v>0.13615023474178403</v>
      </c>
      <c r="N741" s="36">
        <f t="shared" si="30"/>
        <v>1.5649452269170579E-3</v>
      </c>
    </row>
    <row r="742" spans="1:14" x14ac:dyDescent="0.35">
      <c r="A742" s="31" t="s">
        <v>646</v>
      </c>
      <c r="B742" s="31" t="s">
        <v>647</v>
      </c>
      <c r="C742" s="35">
        <f t="shared" si="29"/>
        <v>517</v>
      </c>
      <c r="D742" s="36">
        <f t="shared" si="30"/>
        <v>4.6421663442940041E-2</v>
      </c>
      <c r="E742" s="36">
        <f t="shared" si="30"/>
        <v>6.9632495164410058E-2</v>
      </c>
      <c r="F742" s="36">
        <f t="shared" si="30"/>
        <v>0.55319148936170215</v>
      </c>
      <c r="G742" s="36">
        <f t="shared" si="30"/>
        <v>1.9342359767891683E-3</v>
      </c>
      <c r="H742" s="36">
        <f t="shared" si="30"/>
        <v>0.1276595744680851</v>
      </c>
      <c r="I742" s="36">
        <f t="shared" si="30"/>
        <v>1.3539651837524178E-2</v>
      </c>
      <c r="J742" s="36">
        <f t="shared" si="30"/>
        <v>2.9013539651837523E-2</v>
      </c>
      <c r="K742" s="36">
        <f t="shared" si="30"/>
        <v>0</v>
      </c>
      <c r="L742" s="36">
        <f t="shared" si="30"/>
        <v>0</v>
      </c>
      <c r="M742" s="36">
        <f t="shared" si="30"/>
        <v>0.15667311411992263</v>
      </c>
      <c r="N742" s="36">
        <f t="shared" si="30"/>
        <v>1.9342359767891683E-3</v>
      </c>
    </row>
    <row r="743" spans="1:14" x14ac:dyDescent="0.35">
      <c r="A743" s="31" t="s">
        <v>648</v>
      </c>
      <c r="B743" s="31" t="s">
        <v>649</v>
      </c>
      <c r="C743" s="35">
        <f t="shared" si="29"/>
        <v>669</v>
      </c>
      <c r="D743" s="36">
        <f t="shared" si="30"/>
        <v>2.391629297458894E-2</v>
      </c>
      <c r="E743" s="36">
        <f t="shared" si="30"/>
        <v>6.2780269058295965E-2</v>
      </c>
      <c r="F743" s="36">
        <f t="shared" si="30"/>
        <v>0.5964125560538116</v>
      </c>
      <c r="G743" s="36">
        <f t="shared" si="30"/>
        <v>0</v>
      </c>
      <c r="H743" s="36">
        <f t="shared" si="30"/>
        <v>0.19880418535127056</v>
      </c>
      <c r="I743" s="36">
        <f t="shared" si="30"/>
        <v>2.9895366218236174E-3</v>
      </c>
      <c r="J743" s="36">
        <f t="shared" si="30"/>
        <v>8.9686098654708519E-3</v>
      </c>
      <c r="K743" s="36">
        <f t="shared" si="30"/>
        <v>0</v>
      </c>
      <c r="L743" s="36">
        <f t="shared" si="30"/>
        <v>4.4843049327354259E-3</v>
      </c>
      <c r="M743" s="36">
        <f t="shared" si="30"/>
        <v>9.5665171898355758E-2</v>
      </c>
      <c r="N743" s="36">
        <f t="shared" si="30"/>
        <v>5.9790732436472349E-3</v>
      </c>
    </row>
    <row r="744" spans="1:14" x14ac:dyDescent="0.35">
      <c r="A744" s="31" t="s">
        <v>650</v>
      </c>
      <c r="B744" s="31" t="s">
        <v>651</v>
      </c>
      <c r="C744" s="35">
        <f t="shared" si="29"/>
        <v>1150</v>
      </c>
      <c r="D744" s="36">
        <f t="shared" si="30"/>
        <v>3.6521739130434785E-2</v>
      </c>
      <c r="E744" s="36">
        <f t="shared" si="30"/>
        <v>4.6956521739130432E-2</v>
      </c>
      <c r="F744" s="36">
        <f t="shared" si="30"/>
        <v>0.57478260869565212</v>
      </c>
      <c r="G744" s="36">
        <f t="shared" si="30"/>
        <v>1.7391304347826088E-3</v>
      </c>
      <c r="H744" s="36">
        <f t="shared" si="30"/>
        <v>0.20347826086956522</v>
      </c>
      <c r="I744" s="36">
        <f t="shared" si="30"/>
        <v>6.956521739130435E-3</v>
      </c>
      <c r="J744" s="36">
        <f t="shared" si="30"/>
        <v>1.3043478260869565E-2</v>
      </c>
      <c r="K744" s="36">
        <f t="shared" si="30"/>
        <v>8.6956521739130438E-4</v>
      </c>
      <c r="L744" s="36">
        <f t="shared" si="30"/>
        <v>2.6086956521739132E-3</v>
      </c>
      <c r="M744" s="36">
        <f t="shared" si="30"/>
        <v>0.10869565217391304</v>
      </c>
      <c r="N744" s="36">
        <f t="shared" si="30"/>
        <v>4.3478260869565218E-3</v>
      </c>
    </row>
    <row r="745" spans="1:14" x14ac:dyDescent="0.35">
      <c r="A745" s="31" t="s">
        <v>652</v>
      </c>
      <c r="B745" s="31" t="s">
        <v>653</v>
      </c>
      <c r="C745" s="35">
        <f t="shared" si="29"/>
        <v>812</v>
      </c>
      <c r="D745" s="36">
        <f t="shared" si="30"/>
        <v>3.3251231527093597E-2</v>
      </c>
      <c r="E745" s="36">
        <f t="shared" si="30"/>
        <v>6.1576354679802957E-2</v>
      </c>
      <c r="F745" s="36">
        <f t="shared" si="30"/>
        <v>0.44950738916256155</v>
      </c>
      <c r="G745" s="36">
        <f t="shared" si="30"/>
        <v>0</v>
      </c>
      <c r="H745" s="36">
        <f t="shared" si="30"/>
        <v>0.32266009852216748</v>
      </c>
      <c r="I745" s="36">
        <f t="shared" si="30"/>
        <v>6.1576354679802959E-3</v>
      </c>
      <c r="J745" s="36">
        <f t="shared" si="30"/>
        <v>6.1576354679802959E-3</v>
      </c>
      <c r="K745" s="36">
        <f t="shared" si="30"/>
        <v>1.2315270935960591E-3</v>
      </c>
      <c r="L745" s="36">
        <f t="shared" si="30"/>
        <v>3.6945812807881772E-3</v>
      </c>
      <c r="M745" s="36">
        <f t="shared" si="30"/>
        <v>0.10714285714285714</v>
      </c>
      <c r="N745" s="36">
        <f t="shared" si="30"/>
        <v>8.6206896551724137E-3</v>
      </c>
    </row>
    <row r="746" spans="1:14" x14ac:dyDescent="0.35">
      <c r="A746" s="31" t="s">
        <v>654</v>
      </c>
      <c r="B746" s="31" t="s">
        <v>655</v>
      </c>
      <c r="C746" s="35">
        <f t="shared" si="29"/>
        <v>706</v>
      </c>
      <c r="D746" s="36">
        <f t="shared" si="30"/>
        <v>3.6827195467422094E-2</v>
      </c>
      <c r="E746" s="36">
        <f t="shared" si="30"/>
        <v>5.6657223796033995E-2</v>
      </c>
      <c r="F746" s="36">
        <f t="shared" si="30"/>
        <v>0.50283286118980175</v>
      </c>
      <c r="G746" s="36">
        <f t="shared" si="30"/>
        <v>2.8328611898016999E-3</v>
      </c>
      <c r="H746" s="36">
        <f t="shared" si="30"/>
        <v>0.34277620396600567</v>
      </c>
      <c r="I746" s="36">
        <f t="shared" si="30"/>
        <v>9.9150141643059488E-3</v>
      </c>
      <c r="J746" s="36">
        <f t="shared" si="30"/>
        <v>5.6657223796033997E-3</v>
      </c>
      <c r="K746" s="36">
        <f t="shared" si="30"/>
        <v>0</v>
      </c>
      <c r="L746" s="36">
        <f t="shared" si="30"/>
        <v>2.8328611898016999E-3</v>
      </c>
      <c r="M746" s="36">
        <f t="shared" si="30"/>
        <v>3.6827195467422094E-2</v>
      </c>
      <c r="N746" s="36">
        <f t="shared" si="30"/>
        <v>2.8328611898016999E-3</v>
      </c>
    </row>
    <row r="747" spans="1:14" x14ac:dyDescent="0.35">
      <c r="A747" s="31" t="s">
        <v>656</v>
      </c>
      <c r="B747" s="31" t="s">
        <v>657</v>
      </c>
      <c r="C747" s="35">
        <f t="shared" si="29"/>
        <v>887</v>
      </c>
      <c r="D747" s="36">
        <f t="shared" si="30"/>
        <v>2.5930101465614429E-2</v>
      </c>
      <c r="E747" s="36">
        <f t="shared" si="30"/>
        <v>4.6223224351747465E-2</v>
      </c>
      <c r="F747" s="36">
        <f t="shared" si="30"/>
        <v>0.58173618940248029</v>
      </c>
      <c r="G747" s="36">
        <f t="shared" si="30"/>
        <v>0</v>
      </c>
      <c r="H747" s="36">
        <f t="shared" si="30"/>
        <v>0.20405862457722659</v>
      </c>
      <c r="I747" s="36">
        <f t="shared" si="30"/>
        <v>9.0191657271702363E-3</v>
      </c>
      <c r="J747" s="36">
        <f t="shared" si="30"/>
        <v>4.3968432919954906E-2</v>
      </c>
      <c r="K747" s="36">
        <f t="shared" si="30"/>
        <v>0</v>
      </c>
      <c r="L747" s="36">
        <f t="shared" si="30"/>
        <v>2.2547914317925591E-3</v>
      </c>
      <c r="M747" s="36">
        <f t="shared" si="30"/>
        <v>8.0045095828635851E-2</v>
      </c>
      <c r="N747" s="36">
        <f t="shared" si="30"/>
        <v>6.7643742953776773E-3</v>
      </c>
    </row>
    <row r="748" spans="1:14" x14ac:dyDescent="0.35">
      <c r="A748" s="31" t="s">
        <v>658</v>
      </c>
      <c r="B748" s="31" t="s">
        <v>659</v>
      </c>
      <c r="C748" s="35">
        <f t="shared" si="29"/>
        <v>798</v>
      </c>
      <c r="D748" s="36">
        <f t="shared" ref="D748:N763" si="31">D283/$C283</f>
        <v>2.3809523809523808E-2</v>
      </c>
      <c r="E748" s="36">
        <f t="shared" si="31"/>
        <v>6.2656641604010022E-2</v>
      </c>
      <c r="F748" s="36">
        <f t="shared" si="31"/>
        <v>0.43859649122807015</v>
      </c>
      <c r="G748" s="36">
        <f t="shared" si="31"/>
        <v>0</v>
      </c>
      <c r="H748" s="36">
        <f t="shared" si="31"/>
        <v>0.35588972431077692</v>
      </c>
      <c r="I748" s="36">
        <f t="shared" si="31"/>
        <v>1.3784461152882205E-2</v>
      </c>
      <c r="J748" s="36">
        <f t="shared" si="31"/>
        <v>8.771929824561403E-3</v>
      </c>
      <c r="K748" s="36">
        <f t="shared" si="31"/>
        <v>0</v>
      </c>
      <c r="L748" s="36">
        <f t="shared" si="31"/>
        <v>7.5187969924812026E-3</v>
      </c>
      <c r="M748" s="36">
        <f t="shared" si="31"/>
        <v>8.771929824561403E-2</v>
      </c>
      <c r="N748" s="36">
        <f t="shared" si="31"/>
        <v>1.2531328320802004E-3</v>
      </c>
    </row>
    <row r="749" spans="1:14" x14ac:dyDescent="0.35">
      <c r="A749" s="31" t="s">
        <v>660</v>
      </c>
      <c r="B749" s="31" t="s">
        <v>661</v>
      </c>
      <c r="C749" s="35">
        <f t="shared" si="29"/>
        <v>631</v>
      </c>
      <c r="D749" s="36">
        <f t="shared" si="31"/>
        <v>3.1695721077654518E-2</v>
      </c>
      <c r="E749" s="36">
        <f t="shared" si="31"/>
        <v>5.0713153724247229E-2</v>
      </c>
      <c r="F749" s="36">
        <f t="shared" si="31"/>
        <v>0.65927099841521397</v>
      </c>
      <c r="G749" s="36">
        <f t="shared" si="31"/>
        <v>4.7543581616481777E-3</v>
      </c>
      <c r="H749" s="36">
        <f t="shared" si="31"/>
        <v>0.21236133122028525</v>
      </c>
      <c r="I749" s="36">
        <f t="shared" si="31"/>
        <v>1.5847860538827259E-3</v>
      </c>
      <c r="J749" s="36">
        <f t="shared" si="31"/>
        <v>9.5087163232963554E-3</v>
      </c>
      <c r="K749" s="36">
        <f t="shared" si="31"/>
        <v>0</v>
      </c>
      <c r="L749" s="36">
        <f t="shared" si="31"/>
        <v>1.5847860538827259E-3</v>
      </c>
      <c r="M749" s="36">
        <f t="shared" si="31"/>
        <v>2.5356576862123614E-2</v>
      </c>
      <c r="N749" s="36">
        <f t="shared" si="31"/>
        <v>3.1695721077654518E-3</v>
      </c>
    </row>
    <row r="750" spans="1:14" x14ac:dyDescent="0.35">
      <c r="A750" s="31" t="s">
        <v>662</v>
      </c>
      <c r="B750" s="31" t="s">
        <v>663</v>
      </c>
      <c r="C750" s="35">
        <f t="shared" si="29"/>
        <v>489</v>
      </c>
      <c r="D750" s="36">
        <f t="shared" si="31"/>
        <v>3.6809815950920248E-2</v>
      </c>
      <c r="E750" s="36">
        <f t="shared" si="31"/>
        <v>7.5664621676891614E-2</v>
      </c>
      <c r="F750" s="36">
        <f t="shared" si="31"/>
        <v>0.44989775051124742</v>
      </c>
      <c r="G750" s="36">
        <f t="shared" si="31"/>
        <v>0</v>
      </c>
      <c r="H750" s="36">
        <f t="shared" si="31"/>
        <v>0.2658486707566462</v>
      </c>
      <c r="I750" s="36">
        <f t="shared" si="31"/>
        <v>1.0224948875255624E-2</v>
      </c>
      <c r="J750" s="36">
        <f t="shared" si="31"/>
        <v>1.8404907975460124E-2</v>
      </c>
      <c r="K750" s="36">
        <f t="shared" si="31"/>
        <v>0</v>
      </c>
      <c r="L750" s="36">
        <f t="shared" si="31"/>
        <v>8.1799591002044997E-3</v>
      </c>
      <c r="M750" s="36">
        <f t="shared" si="31"/>
        <v>0.13496932515337423</v>
      </c>
      <c r="N750" s="36">
        <f t="shared" si="31"/>
        <v>0</v>
      </c>
    </row>
    <row r="751" spans="1:14" x14ac:dyDescent="0.35">
      <c r="A751" s="31" t="s">
        <v>664</v>
      </c>
      <c r="B751" s="31" t="s">
        <v>665</v>
      </c>
      <c r="C751" s="35">
        <f t="shared" si="29"/>
        <v>622</v>
      </c>
      <c r="D751" s="36">
        <f t="shared" si="31"/>
        <v>2.4115755627009645E-2</v>
      </c>
      <c r="E751" s="36">
        <f t="shared" si="31"/>
        <v>3.215434083601286E-2</v>
      </c>
      <c r="F751" s="36">
        <f t="shared" si="31"/>
        <v>0.36012861736334406</v>
      </c>
      <c r="G751" s="36">
        <f t="shared" si="31"/>
        <v>3.2154340836012861E-3</v>
      </c>
      <c r="H751" s="36">
        <f t="shared" si="31"/>
        <v>0.24115755627009647</v>
      </c>
      <c r="I751" s="36">
        <f t="shared" si="31"/>
        <v>2.0900321543408359E-2</v>
      </c>
      <c r="J751" s="36">
        <f t="shared" si="31"/>
        <v>1.1254019292604502E-2</v>
      </c>
      <c r="K751" s="36">
        <f t="shared" si="31"/>
        <v>0</v>
      </c>
      <c r="L751" s="36">
        <f t="shared" si="31"/>
        <v>1.1254019292604502E-2</v>
      </c>
      <c r="M751" s="36">
        <f t="shared" si="31"/>
        <v>0.28938906752411575</v>
      </c>
      <c r="N751" s="36">
        <f t="shared" si="31"/>
        <v>6.4308681672025723E-3</v>
      </c>
    </row>
    <row r="752" spans="1:14" x14ac:dyDescent="0.35">
      <c r="A752" s="31" t="s">
        <v>666</v>
      </c>
      <c r="B752" s="31" t="s">
        <v>667</v>
      </c>
      <c r="C752" s="35">
        <f t="shared" si="29"/>
        <v>495</v>
      </c>
      <c r="D752" s="36">
        <f t="shared" si="31"/>
        <v>1.6161616161616162E-2</v>
      </c>
      <c r="E752" s="36">
        <f t="shared" si="31"/>
        <v>6.6666666666666666E-2</v>
      </c>
      <c r="F752" s="36">
        <f t="shared" si="31"/>
        <v>0.54949494949494948</v>
      </c>
      <c r="G752" s="36">
        <f t="shared" si="31"/>
        <v>0</v>
      </c>
      <c r="H752" s="36">
        <f t="shared" si="31"/>
        <v>0.21616161616161617</v>
      </c>
      <c r="I752" s="36">
        <f t="shared" si="31"/>
        <v>1.2121212121212121E-2</v>
      </c>
      <c r="J752" s="36">
        <f t="shared" si="31"/>
        <v>4.0404040404040404E-3</v>
      </c>
      <c r="K752" s="36">
        <f t="shared" si="31"/>
        <v>0</v>
      </c>
      <c r="L752" s="36">
        <f t="shared" si="31"/>
        <v>2.0202020202020202E-3</v>
      </c>
      <c r="M752" s="36">
        <f t="shared" si="31"/>
        <v>0.12727272727272726</v>
      </c>
      <c r="N752" s="36">
        <f t="shared" si="31"/>
        <v>6.0606060606060606E-3</v>
      </c>
    </row>
    <row r="753" spans="1:14" x14ac:dyDescent="0.35">
      <c r="A753" s="31" t="s">
        <v>668</v>
      </c>
      <c r="B753" s="31" t="s">
        <v>669</v>
      </c>
      <c r="C753" s="35">
        <f t="shared" si="29"/>
        <v>1122</v>
      </c>
      <c r="D753" s="36">
        <f t="shared" si="31"/>
        <v>2.4955436720142603E-2</v>
      </c>
      <c r="E753" s="36">
        <f t="shared" si="31"/>
        <v>5.7040998217468802E-2</v>
      </c>
      <c r="F753" s="36">
        <f t="shared" si="31"/>
        <v>0.51069518716577544</v>
      </c>
      <c r="G753" s="36">
        <f t="shared" si="31"/>
        <v>8.9126559714795004E-4</v>
      </c>
      <c r="H753" s="36">
        <f t="shared" si="31"/>
        <v>0.33511586452762926</v>
      </c>
      <c r="I753" s="36">
        <f t="shared" si="31"/>
        <v>1.2477718360071301E-2</v>
      </c>
      <c r="J753" s="36">
        <f t="shared" si="31"/>
        <v>1.4260249554367201E-2</v>
      </c>
      <c r="K753" s="36">
        <f t="shared" si="31"/>
        <v>0</v>
      </c>
      <c r="L753" s="36">
        <f t="shared" si="31"/>
        <v>2.6737967914438501E-3</v>
      </c>
      <c r="M753" s="36">
        <f t="shared" si="31"/>
        <v>3.6541889483065956E-2</v>
      </c>
      <c r="N753" s="36">
        <f t="shared" si="31"/>
        <v>5.3475935828877002E-3</v>
      </c>
    </row>
    <row r="754" spans="1:14" x14ac:dyDescent="0.35">
      <c r="A754" s="31" t="s">
        <v>670</v>
      </c>
      <c r="B754" s="31" t="s">
        <v>671</v>
      </c>
      <c r="C754" s="35">
        <f t="shared" si="29"/>
        <v>620</v>
      </c>
      <c r="D754" s="36">
        <f t="shared" si="31"/>
        <v>3.7096774193548385E-2</v>
      </c>
      <c r="E754" s="36">
        <f t="shared" si="31"/>
        <v>5.1612903225806452E-2</v>
      </c>
      <c r="F754" s="36">
        <f t="shared" si="31"/>
        <v>0.26290322580645159</v>
      </c>
      <c r="G754" s="36">
        <f t="shared" si="31"/>
        <v>4.8387096774193551E-3</v>
      </c>
      <c r="H754" s="36">
        <f t="shared" si="31"/>
        <v>0.27903225806451615</v>
      </c>
      <c r="I754" s="36">
        <f t="shared" si="31"/>
        <v>1.7741935483870968E-2</v>
      </c>
      <c r="J754" s="36">
        <f t="shared" si="31"/>
        <v>6.4516129032258064E-3</v>
      </c>
      <c r="K754" s="36">
        <f t="shared" si="31"/>
        <v>0</v>
      </c>
      <c r="L754" s="36">
        <f t="shared" si="31"/>
        <v>8.0645161290322578E-3</v>
      </c>
      <c r="M754" s="36">
        <f t="shared" si="31"/>
        <v>0.32903225806451614</v>
      </c>
      <c r="N754" s="36">
        <f t="shared" si="31"/>
        <v>3.2258064516129032E-3</v>
      </c>
    </row>
    <row r="755" spans="1:14" x14ac:dyDescent="0.35">
      <c r="A755" s="31" t="s">
        <v>672</v>
      </c>
      <c r="B755" s="31" t="s">
        <v>673</v>
      </c>
      <c r="C755" s="35">
        <f t="shared" si="29"/>
        <v>541</v>
      </c>
      <c r="D755" s="36">
        <f t="shared" si="31"/>
        <v>3.1423290203327174E-2</v>
      </c>
      <c r="E755" s="36">
        <f t="shared" si="31"/>
        <v>7.763401109057301E-2</v>
      </c>
      <c r="F755" s="36">
        <f t="shared" si="31"/>
        <v>0.36414048059149723</v>
      </c>
      <c r="G755" s="36">
        <f t="shared" si="31"/>
        <v>0</v>
      </c>
      <c r="H755" s="36">
        <f t="shared" si="31"/>
        <v>0.1478743068391867</v>
      </c>
      <c r="I755" s="36">
        <f t="shared" si="31"/>
        <v>3.6968576709796672E-3</v>
      </c>
      <c r="J755" s="36">
        <f t="shared" si="31"/>
        <v>7.2088724584103508E-2</v>
      </c>
      <c r="K755" s="36">
        <f t="shared" si="31"/>
        <v>0</v>
      </c>
      <c r="L755" s="36">
        <f t="shared" si="31"/>
        <v>3.6968576709796672E-3</v>
      </c>
      <c r="M755" s="36">
        <f t="shared" si="31"/>
        <v>0.29574861367837341</v>
      </c>
      <c r="N755" s="36">
        <f t="shared" si="31"/>
        <v>3.6968576709796672E-3</v>
      </c>
    </row>
    <row r="756" spans="1:14" x14ac:dyDescent="0.35">
      <c r="A756" s="31" t="s">
        <v>674</v>
      </c>
      <c r="B756" s="31" t="s">
        <v>675</v>
      </c>
      <c r="C756" s="35">
        <f t="shared" si="29"/>
        <v>662</v>
      </c>
      <c r="D756" s="36">
        <f t="shared" si="31"/>
        <v>2.4169184290030211E-2</v>
      </c>
      <c r="E756" s="36">
        <f t="shared" si="31"/>
        <v>5.1359516616314202E-2</v>
      </c>
      <c r="F756" s="36">
        <f t="shared" si="31"/>
        <v>0.35498489425981872</v>
      </c>
      <c r="G756" s="36">
        <f t="shared" si="31"/>
        <v>0</v>
      </c>
      <c r="H756" s="36">
        <f t="shared" si="31"/>
        <v>0.12688821752265861</v>
      </c>
      <c r="I756" s="36">
        <f t="shared" si="31"/>
        <v>1.9637462235649546E-2</v>
      </c>
      <c r="J756" s="36">
        <f t="shared" si="31"/>
        <v>4.8338368580060423E-2</v>
      </c>
      <c r="K756" s="36">
        <f t="shared" si="31"/>
        <v>0</v>
      </c>
      <c r="L756" s="36">
        <f t="shared" si="31"/>
        <v>6.0422960725075529E-3</v>
      </c>
      <c r="M756" s="36">
        <f t="shared" si="31"/>
        <v>0.35800604229607252</v>
      </c>
      <c r="N756" s="36">
        <f t="shared" si="31"/>
        <v>1.0574018126888218E-2</v>
      </c>
    </row>
    <row r="757" spans="1:14" x14ac:dyDescent="0.35">
      <c r="A757" s="31" t="s">
        <v>676</v>
      </c>
      <c r="B757" s="31" t="s">
        <v>677</v>
      </c>
      <c r="C757" s="35">
        <f t="shared" si="29"/>
        <v>834</v>
      </c>
      <c r="D757" s="36">
        <f t="shared" si="31"/>
        <v>2.9976019184652279E-2</v>
      </c>
      <c r="E757" s="36">
        <f t="shared" si="31"/>
        <v>4.5563549160671464E-2</v>
      </c>
      <c r="F757" s="36">
        <f t="shared" si="31"/>
        <v>0.52158273381294962</v>
      </c>
      <c r="G757" s="36">
        <f t="shared" si="31"/>
        <v>0</v>
      </c>
      <c r="H757" s="36">
        <f t="shared" si="31"/>
        <v>0.12709832134292565</v>
      </c>
      <c r="I757" s="36">
        <f t="shared" si="31"/>
        <v>7.1942446043165471E-3</v>
      </c>
      <c r="J757" s="36">
        <f t="shared" si="31"/>
        <v>1.7985611510791366E-2</v>
      </c>
      <c r="K757" s="36">
        <f t="shared" si="31"/>
        <v>1.199040767386091E-3</v>
      </c>
      <c r="L757" s="36">
        <f t="shared" si="31"/>
        <v>7.1942446043165471E-3</v>
      </c>
      <c r="M757" s="36">
        <f t="shared" si="31"/>
        <v>0.23741007194244604</v>
      </c>
      <c r="N757" s="36">
        <f t="shared" si="31"/>
        <v>4.7961630695443642E-3</v>
      </c>
    </row>
    <row r="758" spans="1:14" x14ac:dyDescent="0.35">
      <c r="A758" s="31" t="s">
        <v>678</v>
      </c>
      <c r="B758" s="31" t="s">
        <v>679</v>
      </c>
      <c r="C758" s="35">
        <f t="shared" si="29"/>
        <v>564</v>
      </c>
      <c r="D758" s="36">
        <f t="shared" si="31"/>
        <v>4.4326241134751775E-2</v>
      </c>
      <c r="E758" s="36">
        <f t="shared" si="31"/>
        <v>4.4326241134751775E-2</v>
      </c>
      <c r="F758" s="36">
        <f t="shared" si="31"/>
        <v>0.41134751773049644</v>
      </c>
      <c r="G758" s="36">
        <f t="shared" si="31"/>
        <v>0</v>
      </c>
      <c r="H758" s="36">
        <f t="shared" si="31"/>
        <v>0.30319148936170215</v>
      </c>
      <c r="I758" s="36">
        <f t="shared" si="31"/>
        <v>1.7730496453900709E-3</v>
      </c>
      <c r="J758" s="36">
        <f t="shared" si="31"/>
        <v>1.5957446808510637E-2</v>
      </c>
      <c r="K758" s="36">
        <f t="shared" si="31"/>
        <v>0</v>
      </c>
      <c r="L758" s="36">
        <f t="shared" si="31"/>
        <v>0</v>
      </c>
      <c r="M758" s="36">
        <f t="shared" si="31"/>
        <v>0.17553191489361702</v>
      </c>
      <c r="N758" s="36">
        <f t="shared" si="31"/>
        <v>3.5460992907801418E-3</v>
      </c>
    </row>
    <row r="759" spans="1:14" x14ac:dyDescent="0.35">
      <c r="A759" s="31" t="s">
        <v>680</v>
      </c>
      <c r="B759" s="31" t="s">
        <v>681</v>
      </c>
      <c r="C759" s="35">
        <f t="shared" si="29"/>
        <v>757</v>
      </c>
      <c r="D759" s="36">
        <f t="shared" si="31"/>
        <v>3.3025099075297229E-2</v>
      </c>
      <c r="E759" s="36">
        <f t="shared" si="31"/>
        <v>5.5482166446499337E-2</v>
      </c>
      <c r="F759" s="36">
        <f t="shared" si="31"/>
        <v>0.54557463672391016</v>
      </c>
      <c r="G759" s="36">
        <f t="shared" si="31"/>
        <v>1.321003963011889E-3</v>
      </c>
      <c r="H759" s="36">
        <f t="shared" si="31"/>
        <v>0.22985468956406868</v>
      </c>
      <c r="I759" s="36">
        <f t="shared" si="31"/>
        <v>5.2840158520475562E-3</v>
      </c>
      <c r="J759" s="36">
        <f t="shared" si="31"/>
        <v>7.9260237780713338E-3</v>
      </c>
      <c r="K759" s="36">
        <f t="shared" si="31"/>
        <v>0</v>
      </c>
      <c r="L759" s="36">
        <f t="shared" si="31"/>
        <v>3.9630118890356669E-3</v>
      </c>
      <c r="M759" s="36">
        <f t="shared" si="31"/>
        <v>0.11360634081902246</v>
      </c>
      <c r="N759" s="36">
        <f t="shared" si="31"/>
        <v>3.9630118890356669E-3</v>
      </c>
    </row>
    <row r="760" spans="1:14" x14ac:dyDescent="0.35">
      <c r="A760" s="31" t="s">
        <v>682</v>
      </c>
      <c r="B760" s="31" t="s">
        <v>683</v>
      </c>
      <c r="C760" s="35">
        <f t="shared" si="29"/>
        <v>1019</v>
      </c>
      <c r="D760" s="36">
        <f t="shared" si="31"/>
        <v>2.649656526005888E-2</v>
      </c>
      <c r="E760" s="36">
        <f t="shared" si="31"/>
        <v>3.7291462217860651E-2</v>
      </c>
      <c r="F760" s="36">
        <f t="shared" si="31"/>
        <v>0.55839057899901867</v>
      </c>
      <c r="G760" s="36">
        <f t="shared" si="31"/>
        <v>0</v>
      </c>
      <c r="H760" s="36">
        <f t="shared" si="31"/>
        <v>0.12070657507360157</v>
      </c>
      <c r="I760" s="36">
        <f t="shared" si="31"/>
        <v>1.2757605495583905E-2</v>
      </c>
      <c r="J760" s="36">
        <f t="shared" si="31"/>
        <v>2.4533856722276742E-2</v>
      </c>
      <c r="K760" s="36">
        <f t="shared" si="31"/>
        <v>0</v>
      </c>
      <c r="L760" s="36">
        <f t="shared" si="31"/>
        <v>1.3738959764474975E-2</v>
      </c>
      <c r="M760" s="36">
        <f t="shared" si="31"/>
        <v>0.1943081452404318</v>
      </c>
      <c r="N760" s="36">
        <f t="shared" si="31"/>
        <v>1.1776251226692836E-2</v>
      </c>
    </row>
    <row r="761" spans="1:14" x14ac:dyDescent="0.35">
      <c r="A761" s="31" t="s">
        <v>684</v>
      </c>
      <c r="B761" s="31" t="s">
        <v>685</v>
      </c>
      <c r="C761" s="35">
        <f t="shared" si="29"/>
        <v>674</v>
      </c>
      <c r="D761" s="36">
        <f t="shared" si="31"/>
        <v>2.0771513353115726E-2</v>
      </c>
      <c r="E761" s="36">
        <f t="shared" si="31"/>
        <v>6.9732937685459948E-2</v>
      </c>
      <c r="F761" s="36">
        <f t="shared" si="31"/>
        <v>0.46439169139465875</v>
      </c>
      <c r="G761" s="36">
        <f t="shared" si="31"/>
        <v>0</v>
      </c>
      <c r="H761" s="36">
        <f t="shared" si="31"/>
        <v>0.2685459940652819</v>
      </c>
      <c r="I761" s="36">
        <f t="shared" si="31"/>
        <v>5.9347181008902079E-3</v>
      </c>
      <c r="J761" s="36">
        <f t="shared" si="31"/>
        <v>6.8249258160237386E-2</v>
      </c>
      <c r="K761" s="36">
        <f t="shared" si="31"/>
        <v>0</v>
      </c>
      <c r="L761" s="36">
        <f t="shared" si="31"/>
        <v>0</v>
      </c>
      <c r="M761" s="36">
        <f t="shared" si="31"/>
        <v>0.10089020771513353</v>
      </c>
      <c r="N761" s="36">
        <f t="shared" si="31"/>
        <v>1.483679525222552E-3</v>
      </c>
    </row>
    <row r="762" spans="1:14" x14ac:dyDescent="0.35">
      <c r="A762" s="31" t="s">
        <v>686</v>
      </c>
      <c r="B762" s="31" t="s">
        <v>687</v>
      </c>
      <c r="C762" s="35">
        <f t="shared" si="29"/>
        <v>674</v>
      </c>
      <c r="D762" s="36">
        <f t="shared" si="31"/>
        <v>3.5608308605341248E-2</v>
      </c>
      <c r="E762" s="36">
        <f t="shared" si="31"/>
        <v>4.0059347181008904E-2</v>
      </c>
      <c r="F762" s="36">
        <f t="shared" si="31"/>
        <v>0.33976261127596441</v>
      </c>
      <c r="G762" s="36">
        <f t="shared" si="31"/>
        <v>1.483679525222552E-3</v>
      </c>
      <c r="H762" s="36">
        <f t="shared" si="31"/>
        <v>0.13056379821958458</v>
      </c>
      <c r="I762" s="36">
        <f t="shared" si="31"/>
        <v>1.6320474777448073E-2</v>
      </c>
      <c r="J762" s="36">
        <f t="shared" si="31"/>
        <v>1.0385756676557863E-2</v>
      </c>
      <c r="K762" s="36">
        <f t="shared" si="31"/>
        <v>1.483679525222552E-3</v>
      </c>
      <c r="L762" s="36">
        <f t="shared" si="31"/>
        <v>4.4510385756676559E-3</v>
      </c>
      <c r="M762" s="36">
        <f t="shared" si="31"/>
        <v>0.41097922848664686</v>
      </c>
      <c r="N762" s="36">
        <f t="shared" si="31"/>
        <v>8.9020771513353119E-3</v>
      </c>
    </row>
    <row r="763" spans="1:14" x14ac:dyDescent="0.35">
      <c r="A763" s="31" t="s">
        <v>688</v>
      </c>
      <c r="B763" s="31" t="s">
        <v>689</v>
      </c>
      <c r="C763" s="35">
        <f t="shared" si="29"/>
        <v>752</v>
      </c>
      <c r="D763" s="36">
        <f t="shared" si="31"/>
        <v>2.5265957446808509E-2</v>
      </c>
      <c r="E763" s="36">
        <f t="shared" si="31"/>
        <v>6.1170212765957445E-2</v>
      </c>
      <c r="F763" s="36">
        <f t="shared" si="31"/>
        <v>0.40957446808510639</v>
      </c>
      <c r="G763" s="36">
        <f t="shared" si="31"/>
        <v>1.3297872340425532E-3</v>
      </c>
      <c r="H763" s="36">
        <f t="shared" si="31"/>
        <v>0.22207446808510639</v>
      </c>
      <c r="I763" s="36">
        <f t="shared" si="31"/>
        <v>1.3297872340425532E-2</v>
      </c>
      <c r="J763" s="36">
        <f t="shared" si="31"/>
        <v>4.5212765957446811E-2</v>
      </c>
      <c r="K763" s="36">
        <f t="shared" si="31"/>
        <v>0</v>
      </c>
      <c r="L763" s="36">
        <f t="shared" si="31"/>
        <v>3.9893617021276593E-3</v>
      </c>
      <c r="M763" s="36">
        <f t="shared" si="31"/>
        <v>0.21010638297872342</v>
      </c>
      <c r="N763" s="36">
        <f t="shared" si="31"/>
        <v>7.9787234042553185E-3</v>
      </c>
    </row>
    <row r="764" spans="1:14" x14ac:dyDescent="0.35">
      <c r="A764" s="31" t="s">
        <v>690</v>
      </c>
      <c r="B764" s="31" t="s">
        <v>691</v>
      </c>
      <c r="C764" s="35">
        <f t="shared" si="29"/>
        <v>465</v>
      </c>
      <c r="D764" s="36">
        <f t="shared" ref="D764:N779" si="32">D299/$C299</f>
        <v>3.6559139784946237E-2</v>
      </c>
      <c r="E764" s="36">
        <f t="shared" si="32"/>
        <v>8.1720430107526887E-2</v>
      </c>
      <c r="F764" s="36">
        <f t="shared" si="32"/>
        <v>0.3935483870967742</v>
      </c>
      <c r="G764" s="36">
        <f t="shared" si="32"/>
        <v>0</v>
      </c>
      <c r="H764" s="36">
        <f t="shared" si="32"/>
        <v>0.10752688172043011</v>
      </c>
      <c r="I764" s="36">
        <f t="shared" si="32"/>
        <v>8.6021505376344086E-3</v>
      </c>
      <c r="J764" s="36">
        <f t="shared" si="32"/>
        <v>4.0860215053763443E-2</v>
      </c>
      <c r="K764" s="36">
        <f t="shared" si="32"/>
        <v>0</v>
      </c>
      <c r="L764" s="36">
        <f t="shared" si="32"/>
        <v>4.3010752688172043E-3</v>
      </c>
      <c r="M764" s="36">
        <f t="shared" si="32"/>
        <v>0.3247311827956989</v>
      </c>
      <c r="N764" s="36">
        <f t="shared" si="32"/>
        <v>2.1505376344086021E-3</v>
      </c>
    </row>
    <row r="765" spans="1:14" x14ac:dyDescent="0.35">
      <c r="A765" s="31" t="s">
        <v>692</v>
      </c>
      <c r="B765" s="31" t="s">
        <v>693</v>
      </c>
      <c r="C765" s="35">
        <f t="shared" si="29"/>
        <v>908</v>
      </c>
      <c r="D765" s="36">
        <f t="shared" si="32"/>
        <v>3.634361233480176E-2</v>
      </c>
      <c r="E765" s="36">
        <f t="shared" si="32"/>
        <v>5.9471365638766517E-2</v>
      </c>
      <c r="F765" s="36">
        <f t="shared" si="32"/>
        <v>0.49559471365638769</v>
      </c>
      <c r="G765" s="36">
        <f t="shared" si="32"/>
        <v>4.4052863436123352E-3</v>
      </c>
      <c r="H765" s="36">
        <f t="shared" si="32"/>
        <v>0.20374449339207049</v>
      </c>
      <c r="I765" s="36">
        <f t="shared" si="32"/>
        <v>7.709251101321586E-3</v>
      </c>
      <c r="J765" s="36">
        <f t="shared" si="32"/>
        <v>4.0748898678414094E-2</v>
      </c>
      <c r="K765" s="36">
        <f t="shared" si="32"/>
        <v>0</v>
      </c>
      <c r="L765" s="36">
        <f t="shared" si="32"/>
        <v>1.1013215859030838E-3</v>
      </c>
      <c r="M765" s="36">
        <f t="shared" si="32"/>
        <v>0.14647577092511013</v>
      </c>
      <c r="N765" s="36">
        <f t="shared" si="32"/>
        <v>4.4052863436123352E-3</v>
      </c>
    </row>
    <row r="766" spans="1:14" x14ac:dyDescent="0.35">
      <c r="A766" s="31" t="s">
        <v>694</v>
      </c>
      <c r="B766" s="31" t="s">
        <v>695</v>
      </c>
      <c r="C766" s="35">
        <f t="shared" si="29"/>
        <v>779</v>
      </c>
      <c r="D766" s="36">
        <f t="shared" si="32"/>
        <v>3.7227214377406934E-2</v>
      </c>
      <c r="E766" s="36">
        <f t="shared" si="32"/>
        <v>5.5198973042362001E-2</v>
      </c>
      <c r="F766" s="36">
        <f t="shared" si="32"/>
        <v>0.60077021822849808</v>
      </c>
      <c r="G766" s="36">
        <f t="shared" si="32"/>
        <v>0</v>
      </c>
      <c r="H766" s="36">
        <f t="shared" si="32"/>
        <v>0.1540436456996149</v>
      </c>
      <c r="I766" s="36">
        <f t="shared" si="32"/>
        <v>5.1347881899871627E-3</v>
      </c>
      <c r="J766" s="36">
        <f t="shared" si="32"/>
        <v>4.7496790757381259E-2</v>
      </c>
      <c r="K766" s="36">
        <f t="shared" si="32"/>
        <v>0</v>
      </c>
      <c r="L766" s="36">
        <f t="shared" si="32"/>
        <v>5.1347881899871627E-3</v>
      </c>
      <c r="M766" s="36">
        <f t="shared" si="32"/>
        <v>8.7291399229781769E-2</v>
      </c>
      <c r="N766" s="36">
        <f t="shared" si="32"/>
        <v>7.7021822849807449E-3</v>
      </c>
    </row>
    <row r="767" spans="1:14" x14ac:dyDescent="0.35">
      <c r="A767" s="31" t="s">
        <v>696</v>
      </c>
      <c r="B767" s="31" t="s">
        <v>697</v>
      </c>
      <c r="C767" s="35">
        <f t="shared" si="29"/>
        <v>647</v>
      </c>
      <c r="D767" s="36">
        <f t="shared" si="32"/>
        <v>2.7820710973724884E-2</v>
      </c>
      <c r="E767" s="36">
        <f t="shared" si="32"/>
        <v>5.7187017001545597E-2</v>
      </c>
      <c r="F767" s="36">
        <f t="shared" si="32"/>
        <v>0.60123647604327668</v>
      </c>
      <c r="G767" s="36">
        <f t="shared" si="32"/>
        <v>0</v>
      </c>
      <c r="H767" s="36">
        <f t="shared" si="32"/>
        <v>0.25347758887171562</v>
      </c>
      <c r="I767" s="36">
        <f t="shared" si="32"/>
        <v>3.0911901081916537E-3</v>
      </c>
      <c r="J767" s="36">
        <f t="shared" si="32"/>
        <v>2.009273570324575E-2</v>
      </c>
      <c r="K767" s="36">
        <f t="shared" si="32"/>
        <v>0</v>
      </c>
      <c r="L767" s="36">
        <f t="shared" si="32"/>
        <v>0</v>
      </c>
      <c r="M767" s="36">
        <f t="shared" si="32"/>
        <v>3.2457496136012363E-2</v>
      </c>
      <c r="N767" s="36">
        <f t="shared" si="32"/>
        <v>4.6367851622874804E-3</v>
      </c>
    </row>
    <row r="768" spans="1:14" x14ac:dyDescent="0.35">
      <c r="A768" s="31" t="s">
        <v>698</v>
      </c>
      <c r="B768" s="31" t="s">
        <v>699</v>
      </c>
      <c r="C768" s="35">
        <f t="shared" si="29"/>
        <v>669</v>
      </c>
      <c r="D768" s="36">
        <f t="shared" si="32"/>
        <v>2.6905829596412557E-2</v>
      </c>
      <c r="E768" s="36">
        <f t="shared" si="32"/>
        <v>4.7832585949177879E-2</v>
      </c>
      <c r="F768" s="36">
        <f t="shared" si="32"/>
        <v>0.36771300448430494</v>
      </c>
      <c r="G768" s="36">
        <f t="shared" si="32"/>
        <v>2.9895366218236174E-3</v>
      </c>
      <c r="H768" s="36">
        <f t="shared" si="32"/>
        <v>0.28849028400597909</v>
      </c>
      <c r="I768" s="36">
        <f t="shared" si="32"/>
        <v>5.9790732436472349E-3</v>
      </c>
      <c r="J768" s="36">
        <f t="shared" si="32"/>
        <v>8.520179372197309E-2</v>
      </c>
      <c r="K768" s="36">
        <f t="shared" si="32"/>
        <v>0</v>
      </c>
      <c r="L768" s="36">
        <f t="shared" si="32"/>
        <v>1.4947683109118087E-3</v>
      </c>
      <c r="M768" s="36">
        <f t="shared" si="32"/>
        <v>0.16890881913303438</v>
      </c>
      <c r="N768" s="36">
        <f t="shared" si="32"/>
        <v>4.4843049327354259E-3</v>
      </c>
    </row>
    <row r="769" spans="1:14" x14ac:dyDescent="0.35">
      <c r="A769" s="31" t="s">
        <v>700</v>
      </c>
      <c r="B769" s="31" t="s">
        <v>701</v>
      </c>
      <c r="C769" s="35">
        <f t="shared" si="29"/>
        <v>558</v>
      </c>
      <c r="D769" s="36">
        <f t="shared" si="32"/>
        <v>2.8673835125448029E-2</v>
      </c>
      <c r="E769" s="36">
        <f t="shared" si="32"/>
        <v>7.1684587813620068E-2</v>
      </c>
      <c r="F769" s="36">
        <f t="shared" si="32"/>
        <v>0.5053763440860215</v>
      </c>
      <c r="G769" s="36">
        <f t="shared" si="32"/>
        <v>1.7921146953405018E-3</v>
      </c>
      <c r="H769" s="36">
        <f t="shared" si="32"/>
        <v>0.22939068100358423</v>
      </c>
      <c r="I769" s="36">
        <f t="shared" si="32"/>
        <v>8.9605734767025085E-3</v>
      </c>
      <c r="J769" s="36">
        <f t="shared" si="32"/>
        <v>5.3763440860215058E-3</v>
      </c>
      <c r="K769" s="36">
        <f t="shared" si="32"/>
        <v>0</v>
      </c>
      <c r="L769" s="36">
        <f t="shared" si="32"/>
        <v>3.5842293906810036E-3</v>
      </c>
      <c r="M769" s="36">
        <f t="shared" si="32"/>
        <v>0.14157706093189965</v>
      </c>
      <c r="N769" s="36">
        <f t="shared" si="32"/>
        <v>3.5842293906810036E-3</v>
      </c>
    </row>
    <row r="770" spans="1:14" x14ac:dyDescent="0.35">
      <c r="A770" s="31" t="s">
        <v>702</v>
      </c>
      <c r="B770" s="31" t="s">
        <v>703</v>
      </c>
      <c r="C770" s="35">
        <f t="shared" si="29"/>
        <v>522</v>
      </c>
      <c r="D770" s="36">
        <f t="shared" si="32"/>
        <v>3.0651340996168581E-2</v>
      </c>
      <c r="E770" s="36">
        <f t="shared" si="32"/>
        <v>5.3639846743295021E-2</v>
      </c>
      <c r="F770" s="36">
        <f t="shared" si="32"/>
        <v>0.52490421455938696</v>
      </c>
      <c r="G770" s="36">
        <f t="shared" si="32"/>
        <v>0</v>
      </c>
      <c r="H770" s="36">
        <f t="shared" si="32"/>
        <v>0.19923371647509577</v>
      </c>
      <c r="I770" s="36">
        <f t="shared" si="32"/>
        <v>7.6628352490421452E-3</v>
      </c>
      <c r="J770" s="36">
        <f t="shared" si="32"/>
        <v>5.7471264367816091E-3</v>
      </c>
      <c r="K770" s="36">
        <f t="shared" si="32"/>
        <v>0</v>
      </c>
      <c r="L770" s="36">
        <f t="shared" si="32"/>
        <v>1.532567049808429E-2</v>
      </c>
      <c r="M770" s="36">
        <f t="shared" si="32"/>
        <v>0.14942528735632185</v>
      </c>
      <c r="N770" s="36">
        <f t="shared" si="32"/>
        <v>1.3409961685823755E-2</v>
      </c>
    </row>
    <row r="771" spans="1:14" x14ac:dyDescent="0.35">
      <c r="A771" s="31" t="s">
        <v>704</v>
      </c>
      <c r="B771" s="31" t="s">
        <v>705</v>
      </c>
      <c r="C771" s="35">
        <f t="shared" si="29"/>
        <v>1008</v>
      </c>
      <c r="D771" s="36">
        <f t="shared" si="32"/>
        <v>2.5793650793650792E-2</v>
      </c>
      <c r="E771" s="36">
        <f t="shared" si="32"/>
        <v>4.8611111111111112E-2</v>
      </c>
      <c r="F771" s="36">
        <f t="shared" si="32"/>
        <v>0.32738095238095238</v>
      </c>
      <c r="G771" s="36">
        <f t="shared" si="32"/>
        <v>0</v>
      </c>
      <c r="H771" s="36">
        <f t="shared" si="32"/>
        <v>0.11210317460317461</v>
      </c>
      <c r="I771" s="36">
        <f t="shared" si="32"/>
        <v>2.2817460317460316E-2</v>
      </c>
      <c r="J771" s="36">
        <f t="shared" si="32"/>
        <v>2.0833333333333332E-2</v>
      </c>
      <c r="K771" s="36">
        <f t="shared" si="32"/>
        <v>0</v>
      </c>
      <c r="L771" s="36">
        <f t="shared" si="32"/>
        <v>4.96031746031746E-3</v>
      </c>
      <c r="M771" s="36">
        <f t="shared" si="32"/>
        <v>0.43154761904761907</v>
      </c>
      <c r="N771" s="36">
        <f t="shared" si="32"/>
        <v>5.9523809523809521E-3</v>
      </c>
    </row>
    <row r="772" spans="1:14" x14ac:dyDescent="0.35">
      <c r="A772" s="31" t="s">
        <v>706</v>
      </c>
      <c r="B772" s="31" t="s">
        <v>707</v>
      </c>
      <c r="C772" s="35">
        <f t="shared" si="29"/>
        <v>623</v>
      </c>
      <c r="D772" s="36">
        <f t="shared" si="32"/>
        <v>3.691813804173355E-2</v>
      </c>
      <c r="E772" s="36">
        <f t="shared" si="32"/>
        <v>5.93900481540931E-2</v>
      </c>
      <c r="F772" s="36">
        <f t="shared" si="32"/>
        <v>0.5248796147672552</v>
      </c>
      <c r="G772" s="36">
        <f t="shared" si="32"/>
        <v>0</v>
      </c>
      <c r="H772" s="36">
        <f t="shared" si="32"/>
        <v>0.2552166934189406</v>
      </c>
      <c r="I772" s="36">
        <f t="shared" si="32"/>
        <v>3.2102728731942215E-3</v>
      </c>
      <c r="J772" s="36">
        <f t="shared" si="32"/>
        <v>3.8523274478330656E-2</v>
      </c>
      <c r="K772" s="36">
        <f t="shared" si="32"/>
        <v>3.2102728731942215E-3</v>
      </c>
      <c r="L772" s="36">
        <f t="shared" si="32"/>
        <v>0</v>
      </c>
      <c r="M772" s="36">
        <f t="shared" si="32"/>
        <v>6.9020866773675763E-2</v>
      </c>
      <c r="N772" s="36">
        <f t="shared" si="32"/>
        <v>9.630818619582664E-3</v>
      </c>
    </row>
    <row r="773" spans="1:14" x14ac:dyDescent="0.35">
      <c r="A773" s="31" t="s">
        <v>708</v>
      </c>
      <c r="B773" s="31" t="s">
        <v>709</v>
      </c>
      <c r="C773" s="35">
        <f t="shared" si="29"/>
        <v>684</v>
      </c>
      <c r="D773" s="36">
        <f t="shared" si="32"/>
        <v>2.3391812865497075E-2</v>
      </c>
      <c r="E773" s="36">
        <f t="shared" si="32"/>
        <v>7.1637426900584791E-2</v>
      </c>
      <c r="F773" s="36">
        <f t="shared" si="32"/>
        <v>0.53947368421052633</v>
      </c>
      <c r="G773" s="36">
        <f t="shared" si="32"/>
        <v>0</v>
      </c>
      <c r="H773" s="36">
        <f t="shared" si="32"/>
        <v>0.26023391812865498</v>
      </c>
      <c r="I773" s="36">
        <f t="shared" si="32"/>
        <v>1.1695906432748537E-2</v>
      </c>
      <c r="J773" s="36">
        <f t="shared" si="32"/>
        <v>1.6081871345029239E-2</v>
      </c>
      <c r="K773" s="36">
        <f t="shared" si="32"/>
        <v>0</v>
      </c>
      <c r="L773" s="36">
        <f t="shared" si="32"/>
        <v>1.4619883040935672E-3</v>
      </c>
      <c r="M773" s="36">
        <f t="shared" si="32"/>
        <v>7.6023391812865493E-2</v>
      </c>
      <c r="N773" s="36">
        <f t="shared" si="32"/>
        <v>0</v>
      </c>
    </row>
    <row r="774" spans="1:14" x14ac:dyDescent="0.35">
      <c r="A774" s="31" t="s">
        <v>710</v>
      </c>
      <c r="B774" s="31" t="s">
        <v>711</v>
      </c>
      <c r="C774" s="35">
        <f t="shared" si="29"/>
        <v>685</v>
      </c>
      <c r="D774" s="36">
        <f t="shared" si="32"/>
        <v>3.0656934306569343E-2</v>
      </c>
      <c r="E774" s="36">
        <f t="shared" si="32"/>
        <v>3.9416058394160583E-2</v>
      </c>
      <c r="F774" s="36">
        <f t="shared" si="32"/>
        <v>0.4</v>
      </c>
      <c r="G774" s="36">
        <f t="shared" si="32"/>
        <v>1.4598540145985401E-3</v>
      </c>
      <c r="H774" s="36">
        <f t="shared" si="32"/>
        <v>9.4890510948905105E-2</v>
      </c>
      <c r="I774" s="36">
        <f t="shared" si="32"/>
        <v>8.7591240875912416E-3</v>
      </c>
      <c r="J774" s="36">
        <f t="shared" si="32"/>
        <v>9.6350364963503646E-2</v>
      </c>
      <c r="K774" s="36">
        <f t="shared" si="32"/>
        <v>0</v>
      </c>
      <c r="L774" s="36">
        <f t="shared" si="32"/>
        <v>5.8394160583941602E-3</v>
      </c>
      <c r="M774" s="36">
        <f t="shared" si="32"/>
        <v>0.31532846715328466</v>
      </c>
      <c r="N774" s="36">
        <f t="shared" si="32"/>
        <v>7.2992700729927005E-3</v>
      </c>
    </row>
    <row r="775" spans="1:14" x14ac:dyDescent="0.35">
      <c r="A775" s="31" t="s">
        <v>712</v>
      </c>
      <c r="B775" s="31" t="s">
        <v>713</v>
      </c>
      <c r="C775" s="35">
        <f t="shared" si="29"/>
        <v>1285</v>
      </c>
      <c r="D775" s="36">
        <f t="shared" si="32"/>
        <v>3.0350194552529183E-2</v>
      </c>
      <c r="E775" s="36">
        <f t="shared" si="32"/>
        <v>4.9805447470817124E-2</v>
      </c>
      <c r="F775" s="36">
        <f t="shared" si="32"/>
        <v>0.62879377431906613</v>
      </c>
      <c r="G775" s="36">
        <f t="shared" si="32"/>
        <v>7.7821011673151756E-4</v>
      </c>
      <c r="H775" s="36">
        <f t="shared" si="32"/>
        <v>0.1245136186770428</v>
      </c>
      <c r="I775" s="36">
        <f t="shared" si="32"/>
        <v>8.5603112840466934E-3</v>
      </c>
      <c r="J775" s="36">
        <f t="shared" si="32"/>
        <v>3.1906614785992216E-2</v>
      </c>
      <c r="K775" s="36">
        <f t="shared" si="32"/>
        <v>0</v>
      </c>
      <c r="L775" s="36">
        <f t="shared" si="32"/>
        <v>3.1128404669260703E-3</v>
      </c>
      <c r="M775" s="36">
        <f t="shared" si="32"/>
        <v>0.11906614785992217</v>
      </c>
      <c r="N775" s="36">
        <f t="shared" si="32"/>
        <v>3.1128404669260703E-3</v>
      </c>
    </row>
    <row r="776" spans="1:14" x14ac:dyDescent="0.35">
      <c r="A776" s="31" t="s">
        <v>714</v>
      </c>
      <c r="B776" s="31" t="s">
        <v>715</v>
      </c>
      <c r="C776" s="35">
        <f t="shared" si="29"/>
        <v>370</v>
      </c>
      <c r="D776" s="36">
        <f t="shared" si="32"/>
        <v>3.5135135135135137E-2</v>
      </c>
      <c r="E776" s="36">
        <f t="shared" si="32"/>
        <v>8.1081081081081086E-2</v>
      </c>
      <c r="F776" s="36">
        <f t="shared" si="32"/>
        <v>0.59189189189189184</v>
      </c>
      <c r="G776" s="36">
        <f t="shared" si="32"/>
        <v>2.7027027027027029E-3</v>
      </c>
      <c r="H776" s="36">
        <f t="shared" si="32"/>
        <v>0.1</v>
      </c>
      <c r="I776" s="36">
        <f t="shared" si="32"/>
        <v>1.0810810810810811E-2</v>
      </c>
      <c r="J776" s="36">
        <f t="shared" si="32"/>
        <v>1.891891891891892E-2</v>
      </c>
      <c r="K776" s="36">
        <f t="shared" si="32"/>
        <v>0</v>
      </c>
      <c r="L776" s="36">
        <f t="shared" si="32"/>
        <v>2.7027027027027029E-3</v>
      </c>
      <c r="M776" s="36">
        <f t="shared" si="32"/>
        <v>0.14594594594594595</v>
      </c>
      <c r="N776" s="36">
        <f t="shared" si="32"/>
        <v>1.0810810810810811E-2</v>
      </c>
    </row>
    <row r="777" spans="1:14" x14ac:dyDescent="0.35">
      <c r="A777" s="31" t="s">
        <v>716</v>
      </c>
      <c r="B777" s="31" t="s">
        <v>717</v>
      </c>
      <c r="C777" s="35">
        <f t="shared" si="29"/>
        <v>694</v>
      </c>
      <c r="D777" s="36">
        <f t="shared" si="32"/>
        <v>1.8731988472622477E-2</v>
      </c>
      <c r="E777" s="36">
        <f t="shared" si="32"/>
        <v>7.2046109510086456E-2</v>
      </c>
      <c r="F777" s="36">
        <f t="shared" si="32"/>
        <v>0.48126801152737753</v>
      </c>
      <c r="G777" s="36">
        <f t="shared" si="32"/>
        <v>1.440922190201729E-3</v>
      </c>
      <c r="H777" s="36">
        <f t="shared" si="32"/>
        <v>0.27521613832853026</v>
      </c>
      <c r="I777" s="36">
        <f t="shared" si="32"/>
        <v>2.881844380403458E-3</v>
      </c>
      <c r="J777" s="36">
        <f t="shared" si="32"/>
        <v>2.4495677233429394E-2</v>
      </c>
      <c r="K777" s="36">
        <f t="shared" si="32"/>
        <v>1.440922190201729E-3</v>
      </c>
      <c r="L777" s="36">
        <f t="shared" si="32"/>
        <v>2.881844380403458E-3</v>
      </c>
      <c r="M777" s="36">
        <f t="shared" si="32"/>
        <v>0.11239193083573487</v>
      </c>
      <c r="N777" s="36">
        <f t="shared" si="32"/>
        <v>7.2046109510086453E-3</v>
      </c>
    </row>
    <row r="778" spans="1:14" x14ac:dyDescent="0.35">
      <c r="A778" s="31" t="s">
        <v>718</v>
      </c>
      <c r="B778" s="31" t="s">
        <v>719</v>
      </c>
      <c r="C778" s="35">
        <f t="shared" si="29"/>
        <v>769</v>
      </c>
      <c r="D778" s="36">
        <f t="shared" si="32"/>
        <v>3.9011703511053319E-2</v>
      </c>
      <c r="E778" s="36">
        <f t="shared" si="32"/>
        <v>4.5513654096228866E-2</v>
      </c>
      <c r="F778" s="36">
        <f t="shared" si="32"/>
        <v>0.64239271781534457</v>
      </c>
      <c r="G778" s="36">
        <f t="shared" si="32"/>
        <v>2.6007802340702211E-3</v>
      </c>
      <c r="H778" s="36">
        <f t="shared" si="32"/>
        <v>0.12483745123537061</v>
      </c>
      <c r="I778" s="36">
        <f t="shared" si="32"/>
        <v>3.9011703511053317E-3</v>
      </c>
      <c r="J778" s="36">
        <f t="shared" si="32"/>
        <v>2.0806241872561769E-2</v>
      </c>
      <c r="K778" s="36">
        <f t="shared" si="32"/>
        <v>0</v>
      </c>
      <c r="L778" s="36">
        <f t="shared" si="32"/>
        <v>0</v>
      </c>
      <c r="M778" s="36">
        <f t="shared" si="32"/>
        <v>0.11703511053315994</v>
      </c>
      <c r="N778" s="36">
        <f t="shared" si="32"/>
        <v>3.9011703511053317E-3</v>
      </c>
    </row>
    <row r="779" spans="1:14" x14ac:dyDescent="0.35">
      <c r="A779" s="31" t="s">
        <v>720</v>
      </c>
      <c r="B779" s="31" t="s">
        <v>721</v>
      </c>
      <c r="C779" s="35">
        <f t="shared" si="29"/>
        <v>610</v>
      </c>
      <c r="D779" s="36">
        <f t="shared" si="32"/>
        <v>2.7868852459016394E-2</v>
      </c>
      <c r="E779" s="36">
        <f t="shared" si="32"/>
        <v>2.4590163934426229E-2</v>
      </c>
      <c r="F779" s="36">
        <f t="shared" si="32"/>
        <v>0.40819672131147539</v>
      </c>
      <c r="G779" s="36">
        <f t="shared" si="32"/>
        <v>4.9180327868852463E-3</v>
      </c>
      <c r="H779" s="36">
        <f t="shared" si="32"/>
        <v>0.21803278688524591</v>
      </c>
      <c r="I779" s="36">
        <f t="shared" si="32"/>
        <v>1.3114754098360656E-2</v>
      </c>
      <c r="J779" s="36">
        <f t="shared" si="32"/>
        <v>1.4754098360655738E-2</v>
      </c>
      <c r="K779" s="36">
        <f t="shared" si="32"/>
        <v>0</v>
      </c>
      <c r="L779" s="36">
        <f t="shared" si="32"/>
        <v>3.2786885245901639E-3</v>
      </c>
      <c r="M779" s="36">
        <f t="shared" si="32"/>
        <v>0.27540983606557379</v>
      </c>
      <c r="N779" s="36">
        <f t="shared" si="32"/>
        <v>9.8360655737704927E-3</v>
      </c>
    </row>
    <row r="780" spans="1:14" x14ac:dyDescent="0.35">
      <c r="A780" s="31" t="s">
        <v>722</v>
      </c>
      <c r="B780" s="31" t="s">
        <v>723</v>
      </c>
      <c r="C780" s="35">
        <f t="shared" si="29"/>
        <v>721</v>
      </c>
      <c r="D780" s="36">
        <f t="shared" ref="D780:N795" si="33">D315/$C315</f>
        <v>2.9126213592233011E-2</v>
      </c>
      <c r="E780" s="36">
        <f t="shared" si="33"/>
        <v>4.4382801664355064E-2</v>
      </c>
      <c r="F780" s="36">
        <f t="shared" si="33"/>
        <v>0.5700416088765603</v>
      </c>
      <c r="G780" s="36">
        <f t="shared" si="33"/>
        <v>1.3869625520110957E-3</v>
      </c>
      <c r="H780" s="36">
        <f t="shared" si="33"/>
        <v>0.20943134535367544</v>
      </c>
      <c r="I780" s="36">
        <f t="shared" si="33"/>
        <v>5.5478502080443829E-3</v>
      </c>
      <c r="J780" s="36">
        <f t="shared" si="33"/>
        <v>4.0221914008321778E-2</v>
      </c>
      <c r="K780" s="36">
        <f t="shared" si="33"/>
        <v>1.3869625520110957E-3</v>
      </c>
      <c r="L780" s="36">
        <f t="shared" si="33"/>
        <v>0</v>
      </c>
      <c r="M780" s="36">
        <f t="shared" si="33"/>
        <v>9.8474341192787793E-2</v>
      </c>
      <c r="N780" s="36">
        <f t="shared" si="33"/>
        <v>0</v>
      </c>
    </row>
    <row r="781" spans="1:14" x14ac:dyDescent="0.35">
      <c r="A781" s="31" t="s">
        <v>724</v>
      </c>
      <c r="B781" s="31" t="s">
        <v>725</v>
      </c>
      <c r="C781" s="35">
        <f t="shared" si="29"/>
        <v>585</v>
      </c>
      <c r="D781" s="36">
        <f t="shared" si="33"/>
        <v>2.0512820512820513E-2</v>
      </c>
      <c r="E781" s="36">
        <f t="shared" si="33"/>
        <v>4.4444444444444446E-2</v>
      </c>
      <c r="F781" s="36">
        <f t="shared" si="33"/>
        <v>0.28717948717948716</v>
      </c>
      <c r="G781" s="36">
        <f t="shared" si="33"/>
        <v>0</v>
      </c>
      <c r="H781" s="36">
        <f t="shared" si="33"/>
        <v>0.23418803418803419</v>
      </c>
      <c r="I781" s="36">
        <f t="shared" si="33"/>
        <v>1.3675213675213675E-2</v>
      </c>
      <c r="J781" s="36">
        <f t="shared" si="33"/>
        <v>2.0512820512820513E-2</v>
      </c>
      <c r="K781" s="36">
        <f t="shared" si="33"/>
        <v>0</v>
      </c>
      <c r="L781" s="36">
        <f t="shared" si="33"/>
        <v>5.1282051282051282E-3</v>
      </c>
      <c r="M781" s="36">
        <f t="shared" si="33"/>
        <v>0.37435897435897436</v>
      </c>
      <c r="N781" s="36">
        <f t="shared" si="33"/>
        <v>0</v>
      </c>
    </row>
    <row r="782" spans="1:14" x14ac:dyDescent="0.35">
      <c r="A782" s="31" t="s">
        <v>726</v>
      </c>
      <c r="B782" s="31" t="s">
        <v>727</v>
      </c>
      <c r="C782" s="35">
        <f t="shared" si="29"/>
        <v>447</v>
      </c>
      <c r="D782" s="36">
        <f t="shared" si="33"/>
        <v>1.7897091722595078E-2</v>
      </c>
      <c r="E782" s="36">
        <f t="shared" si="33"/>
        <v>5.5928411633109618E-2</v>
      </c>
      <c r="F782" s="36">
        <f t="shared" si="33"/>
        <v>0.4854586129753915</v>
      </c>
      <c r="G782" s="36">
        <f t="shared" si="33"/>
        <v>4.4742729306487695E-3</v>
      </c>
      <c r="H782" s="36">
        <f t="shared" si="33"/>
        <v>0.11856823266219239</v>
      </c>
      <c r="I782" s="36">
        <f t="shared" si="33"/>
        <v>4.4742729306487695E-3</v>
      </c>
      <c r="J782" s="36">
        <f t="shared" si="33"/>
        <v>6.9351230425055935E-2</v>
      </c>
      <c r="K782" s="36">
        <f t="shared" si="33"/>
        <v>0</v>
      </c>
      <c r="L782" s="36">
        <f t="shared" si="33"/>
        <v>4.4742729306487695E-3</v>
      </c>
      <c r="M782" s="36">
        <f t="shared" si="33"/>
        <v>0.23266219239373601</v>
      </c>
      <c r="N782" s="36">
        <f t="shared" si="33"/>
        <v>6.7114093959731542E-3</v>
      </c>
    </row>
    <row r="783" spans="1:14" x14ac:dyDescent="0.35">
      <c r="A783" s="31" t="s">
        <v>728</v>
      </c>
      <c r="B783" s="31" t="s">
        <v>729</v>
      </c>
      <c r="C783" s="35">
        <f t="shared" si="29"/>
        <v>590</v>
      </c>
      <c r="D783" s="36">
        <f t="shared" si="33"/>
        <v>3.2203389830508473E-2</v>
      </c>
      <c r="E783" s="36">
        <f t="shared" si="33"/>
        <v>5.4237288135593219E-2</v>
      </c>
      <c r="F783" s="36">
        <f t="shared" si="33"/>
        <v>0.488135593220339</v>
      </c>
      <c r="G783" s="36">
        <f t="shared" si="33"/>
        <v>5.084745762711864E-3</v>
      </c>
      <c r="H783" s="36">
        <f t="shared" si="33"/>
        <v>0.12203389830508475</v>
      </c>
      <c r="I783" s="36">
        <f t="shared" si="33"/>
        <v>6.7796610169491523E-3</v>
      </c>
      <c r="J783" s="36">
        <f t="shared" si="33"/>
        <v>3.0508474576271188E-2</v>
      </c>
      <c r="K783" s="36">
        <f t="shared" si="33"/>
        <v>0</v>
      </c>
      <c r="L783" s="36">
        <f t="shared" si="33"/>
        <v>1.6949152542372881E-3</v>
      </c>
      <c r="M783" s="36">
        <f t="shared" si="33"/>
        <v>0.24915254237288137</v>
      </c>
      <c r="N783" s="36">
        <f t="shared" si="33"/>
        <v>1.0169491525423728E-2</v>
      </c>
    </row>
    <row r="784" spans="1:14" x14ac:dyDescent="0.35">
      <c r="A784" s="31" t="s">
        <v>730</v>
      </c>
      <c r="B784" s="31" t="s">
        <v>731</v>
      </c>
      <c r="C784" s="35">
        <f t="shared" si="29"/>
        <v>686</v>
      </c>
      <c r="D784" s="36">
        <f t="shared" si="33"/>
        <v>1.8950437317784258E-2</v>
      </c>
      <c r="E784" s="36">
        <f t="shared" si="33"/>
        <v>8.7463556851311949E-2</v>
      </c>
      <c r="F784" s="36">
        <f t="shared" si="33"/>
        <v>0.49125364431486879</v>
      </c>
      <c r="G784" s="36">
        <f t="shared" si="33"/>
        <v>0</v>
      </c>
      <c r="H784" s="36">
        <f t="shared" si="33"/>
        <v>0.25218658892128282</v>
      </c>
      <c r="I784" s="36">
        <f t="shared" si="33"/>
        <v>8.7463556851311956E-3</v>
      </c>
      <c r="J784" s="36">
        <f t="shared" si="33"/>
        <v>1.4577259475218658E-2</v>
      </c>
      <c r="K784" s="36">
        <f t="shared" si="33"/>
        <v>0</v>
      </c>
      <c r="L784" s="36">
        <f t="shared" si="33"/>
        <v>1.4577259475218659E-3</v>
      </c>
      <c r="M784" s="36">
        <f t="shared" si="33"/>
        <v>0.119533527696793</v>
      </c>
      <c r="N784" s="36">
        <f t="shared" si="33"/>
        <v>5.8309037900874635E-3</v>
      </c>
    </row>
    <row r="785" spans="1:14" x14ac:dyDescent="0.35">
      <c r="A785" s="31" t="s">
        <v>732</v>
      </c>
      <c r="B785" s="31" t="s">
        <v>733</v>
      </c>
      <c r="C785" s="35">
        <f t="shared" si="29"/>
        <v>353</v>
      </c>
      <c r="D785" s="36">
        <f t="shared" si="33"/>
        <v>3.9660056657223795E-2</v>
      </c>
      <c r="E785" s="36">
        <f t="shared" si="33"/>
        <v>9.6317280453257784E-2</v>
      </c>
      <c r="F785" s="36">
        <f t="shared" si="33"/>
        <v>0.52124645892351273</v>
      </c>
      <c r="G785" s="36">
        <f t="shared" si="33"/>
        <v>2.8328611898016999E-3</v>
      </c>
      <c r="H785" s="36">
        <f t="shared" si="33"/>
        <v>8.2152974504249299E-2</v>
      </c>
      <c r="I785" s="36">
        <f t="shared" si="33"/>
        <v>1.4164305949008499E-2</v>
      </c>
      <c r="J785" s="36">
        <f t="shared" si="33"/>
        <v>4.2492917847025496E-2</v>
      </c>
      <c r="K785" s="36">
        <f t="shared" si="33"/>
        <v>0</v>
      </c>
      <c r="L785" s="36">
        <f t="shared" si="33"/>
        <v>2.8328611898016999E-3</v>
      </c>
      <c r="M785" s="36">
        <f t="shared" si="33"/>
        <v>0.19263456090651557</v>
      </c>
      <c r="N785" s="36">
        <f t="shared" si="33"/>
        <v>5.6657223796033997E-3</v>
      </c>
    </row>
    <row r="786" spans="1:14" x14ac:dyDescent="0.35">
      <c r="A786" s="31" t="s">
        <v>734</v>
      </c>
      <c r="B786" s="31" t="s">
        <v>735</v>
      </c>
      <c r="C786" s="35">
        <f t="shared" si="29"/>
        <v>525</v>
      </c>
      <c r="D786" s="36">
        <f t="shared" si="33"/>
        <v>3.619047619047619E-2</v>
      </c>
      <c r="E786" s="36">
        <f t="shared" si="33"/>
        <v>5.5238095238095239E-2</v>
      </c>
      <c r="F786" s="36">
        <f t="shared" si="33"/>
        <v>0.53714285714285714</v>
      </c>
      <c r="G786" s="36">
        <f t="shared" si="33"/>
        <v>3.8095238095238095E-3</v>
      </c>
      <c r="H786" s="36">
        <f t="shared" si="33"/>
        <v>0.20952380952380953</v>
      </c>
      <c r="I786" s="36">
        <f t="shared" si="33"/>
        <v>3.8095238095238095E-3</v>
      </c>
      <c r="J786" s="36">
        <f t="shared" si="33"/>
        <v>5.3333333333333337E-2</v>
      </c>
      <c r="K786" s="36">
        <f t="shared" si="33"/>
        <v>0</v>
      </c>
      <c r="L786" s="36">
        <f t="shared" si="33"/>
        <v>0</v>
      </c>
      <c r="M786" s="36">
        <f t="shared" si="33"/>
        <v>0.10095238095238095</v>
      </c>
      <c r="N786" s="36">
        <f t="shared" si="33"/>
        <v>0</v>
      </c>
    </row>
    <row r="787" spans="1:14" x14ac:dyDescent="0.35">
      <c r="A787" s="31" t="s">
        <v>736</v>
      </c>
      <c r="B787" s="31" t="s">
        <v>737</v>
      </c>
      <c r="C787" s="35">
        <f t="shared" si="29"/>
        <v>593</v>
      </c>
      <c r="D787" s="36">
        <f t="shared" si="33"/>
        <v>2.1922428330522766E-2</v>
      </c>
      <c r="E787" s="36">
        <f t="shared" si="33"/>
        <v>5.0590219224283306E-2</v>
      </c>
      <c r="F787" s="36">
        <f t="shared" si="33"/>
        <v>0.31871838111298484</v>
      </c>
      <c r="G787" s="36">
        <f t="shared" si="33"/>
        <v>0</v>
      </c>
      <c r="H787" s="36">
        <f t="shared" si="33"/>
        <v>0.42833052276559863</v>
      </c>
      <c r="I787" s="36">
        <f t="shared" si="33"/>
        <v>3.3726812816188868E-3</v>
      </c>
      <c r="J787" s="36">
        <f t="shared" si="33"/>
        <v>8.4317032040472171E-3</v>
      </c>
      <c r="K787" s="36">
        <f t="shared" si="33"/>
        <v>0</v>
      </c>
      <c r="L787" s="36">
        <f t="shared" si="33"/>
        <v>0</v>
      </c>
      <c r="M787" s="36">
        <f t="shared" si="33"/>
        <v>0.16694772344013492</v>
      </c>
      <c r="N787" s="36">
        <f t="shared" si="33"/>
        <v>1.6863406408094434E-3</v>
      </c>
    </row>
    <row r="788" spans="1:14" x14ac:dyDescent="0.35">
      <c r="A788" s="31" t="s">
        <v>738</v>
      </c>
      <c r="B788" s="31" t="s">
        <v>739</v>
      </c>
      <c r="C788" s="35">
        <f t="shared" si="29"/>
        <v>542</v>
      </c>
      <c r="D788" s="36">
        <f t="shared" si="33"/>
        <v>3.6900369003690037E-2</v>
      </c>
      <c r="E788" s="36">
        <f t="shared" si="33"/>
        <v>4.2435424354243544E-2</v>
      </c>
      <c r="F788" s="36">
        <f t="shared" si="33"/>
        <v>0.37822878228782286</v>
      </c>
      <c r="G788" s="36">
        <f t="shared" si="33"/>
        <v>0</v>
      </c>
      <c r="H788" s="36">
        <f t="shared" si="33"/>
        <v>0.1014760147601476</v>
      </c>
      <c r="I788" s="36">
        <f t="shared" si="33"/>
        <v>1.4760147601476014E-2</v>
      </c>
      <c r="J788" s="36">
        <f t="shared" si="33"/>
        <v>7.0110701107011064E-2</v>
      </c>
      <c r="K788" s="36">
        <f t="shared" si="33"/>
        <v>0</v>
      </c>
      <c r="L788" s="36">
        <f t="shared" si="33"/>
        <v>3.6900369003690036E-3</v>
      </c>
      <c r="M788" s="36">
        <f t="shared" si="33"/>
        <v>0.34870848708487084</v>
      </c>
      <c r="N788" s="36">
        <f t="shared" si="33"/>
        <v>3.6900369003690036E-3</v>
      </c>
    </row>
    <row r="789" spans="1:14" x14ac:dyDescent="0.35">
      <c r="A789" s="31" t="s">
        <v>740</v>
      </c>
      <c r="B789" s="31" t="s">
        <v>741</v>
      </c>
      <c r="C789" s="35">
        <f t="shared" si="29"/>
        <v>734</v>
      </c>
      <c r="D789" s="36">
        <f t="shared" si="33"/>
        <v>5.5858310626702996E-2</v>
      </c>
      <c r="E789" s="36">
        <f t="shared" si="33"/>
        <v>3.6784741144414171E-2</v>
      </c>
      <c r="F789" s="36">
        <f t="shared" si="33"/>
        <v>0.36376021798365121</v>
      </c>
      <c r="G789" s="36">
        <f t="shared" si="33"/>
        <v>2.7247956403269754E-3</v>
      </c>
      <c r="H789" s="36">
        <f t="shared" si="33"/>
        <v>9.8092643051771122E-2</v>
      </c>
      <c r="I789" s="36">
        <f t="shared" si="33"/>
        <v>2.1798365122615803E-2</v>
      </c>
      <c r="J789" s="36">
        <f t="shared" si="33"/>
        <v>1.7711171662125342E-2</v>
      </c>
      <c r="K789" s="36">
        <f t="shared" si="33"/>
        <v>1.3623978201634877E-3</v>
      </c>
      <c r="L789" s="36">
        <f t="shared" si="33"/>
        <v>1.3623978201634877E-3</v>
      </c>
      <c r="M789" s="36">
        <f t="shared" si="33"/>
        <v>0.38555858310626701</v>
      </c>
      <c r="N789" s="36">
        <f t="shared" si="33"/>
        <v>1.4986376021798364E-2</v>
      </c>
    </row>
    <row r="790" spans="1:14" x14ac:dyDescent="0.35">
      <c r="A790" s="31" t="s">
        <v>742</v>
      </c>
      <c r="B790" s="31" t="s">
        <v>743</v>
      </c>
      <c r="C790" s="35">
        <f t="shared" si="29"/>
        <v>803</v>
      </c>
      <c r="D790" s="36">
        <f t="shared" si="33"/>
        <v>2.9887920298879204E-2</v>
      </c>
      <c r="E790" s="36">
        <f t="shared" si="33"/>
        <v>2.8642590286425903E-2</v>
      </c>
      <c r="F790" s="36">
        <f t="shared" si="33"/>
        <v>0.48567870485678705</v>
      </c>
      <c r="G790" s="36">
        <f t="shared" si="33"/>
        <v>0</v>
      </c>
      <c r="H790" s="36">
        <f t="shared" si="33"/>
        <v>0.18057285180572852</v>
      </c>
      <c r="I790" s="36">
        <f t="shared" si="33"/>
        <v>8.717310087173101E-3</v>
      </c>
      <c r="J790" s="36">
        <f t="shared" si="33"/>
        <v>3.3623910336239106E-2</v>
      </c>
      <c r="K790" s="36">
        <f t="shared" si="33"/>
        <v>1.2453300124533001E-3</v>
      </c>
      <c r="L790" s="36">
        <f t="shared" si="33"/>
        <v>4.9813200498132005E-3</v>
      </c>
      <c r="M790" s="36">
        <f t="shared" si="33"/>
        <v>0.22042341220423411</v>
      </c>
      <c r="N790" s="36">
        <f t="shared" si="33"/>
        <v>6.2266500622665004E-3</v>
      </c>
    </row>
    <row r="791" spans="1:14" x14ac:dyDescent="0.35">
      <c r="A791" s="31" t="s">
        <v>744</v>
      </c>
      <c r="B791" s="31" t="s">
        <v>745</v>
      </c>
      <c r="C791" s="35">
        <f t="shared" si="29"/>
        <v>451</v>
      </c>
      <c r="D791" s="36">
        <f t="shared" si="33"/>
        <v>2.2172949002217297E-2</v>
      </c>
      <c r="E791" s="36">
        <f t="shared" si="33"/>
        <v>3.5476718403547672E-2</v>
      </c>
      <c r="F791" s="36">
        <f t="shared" si="33"/>
        <v>0.41906873614190687</v>
      </c>
      <c r="G791" s="36">
        <f t="shared" si="33"/>
        <v>0</v>
      </c>
      <c r="H791" s="36">
        <f t="shared" si="33"/>
        <v>0.16407982261640799</v>
      </c>
      <c r="I791" s="36">
        <f t="shared" si="33"/>
        <v>8.869179600886918E-3</v>
      </c>
      <c r="J791" s="36">
        <f t="shared" si="33"/>
        <v>2.4390243902439025E-2</v>
      </c>
      <c r="K791" s="36">
        <f t="shared" si="33"/>
        <v>0</v>
      </c>
      <c r="L791" s="36">
        <f t="shared" si="33"/>
        <v>2.2172949002217295E-3</v>
      </c>
      <c r="M791" s="36">
        <f t="shared" si="33"/>
        <v>0.3215077605321508</v>
      </c>
      <c r="N791" s="36">
        <f t="shared" si="33"/>
        <v>2.2172949002217295E-3</v>
      </c>
    </row>
    <row r="792" spans="1:14" x14ac:dyDescent="0.35">
      <c r="A792" s="31" t="s">
        <v>746</v>
      </c>
      <c r="B792" s="31" t="s">
        <v>747</v>
      </c>
      <c r="C792" s="35">
        <f t="shared" si="29"/>
        <v>478</v>
      </c>
      <c r="D792" s="36">
        <f t="shared" si="33"/>
        <v>1.0460251046025104E-2</v>
      </c>
      <c r="E792" s="36">
        <f t="shared" si="33"/>
        <v>5.2301255230125521E-2</v>
      </c>
      <c r="F792" s="36">
        <f t="shared" si="33"/>
        <v>0.43305439330543932</v>
      </c>
      <c r="G792" s="36">
        <f t="shared" si="33"/>
        <v>0</v>
      </c>
      <c r="H792" s="36">
        <f t="shared" si="33"/>
        <v>0.17573221757322174</v>
      </c>
      <c r="I792" s="36">
        <f t="shared" si="33"/>
        <v>6.2761506276150627E-3</v>
      </c>
      <c r="J792" s="36">
        <f t="shared" si="33"/>
        <v>4.6025104602510462E-2</v>
      </c>
      <c r="K792" s="36">
        <f t="shared" si="33"/>
        <v>0</v>
      </c>
      <c r="L792" s="36">
        <f t="shared" si="33"/>
        <v>2.0920502092050207E-3</v>
      </c>
      <c r="M792" s="36">
        <f t="shared" si="33"/>
        <v>0.27196652719665271</v>
      </c>
      <c r="N792" s="36">
        <f t="shared" si="33"/>
        <v>2.0920502092050207E-3</v>
      </c>
    </row>
    <row r="793" spans="1:14" x14ac:dyDescent="0.35">
      <c r="A793" s="31" t="s">
        <v>748</v>
      </c>
      <c r="B793" s="31" t="s">
        <v>749</v>
      </c>
      <c r="C793" s="35">
        <f t="shared" si="29"/>
        <v>910</v>
      </c>
      <c r="D793" s="36">
        <f t="shared" si="33"/>
        <v>2.4175824175824177E-2</v>
      </c>
      <c r="E793" s="36">
        <f t="shared" si="33"/>
        <v>3.4065934065934063E-2</v>
      </c>
      <c r="F793" s="36">
        <f t="shared" si="33"/>
        <v>0.43736263736263736</v>
      </c>
      <c r="G793" s="36">
        <f t="shared" si="33"/>
        <v>0</v>
      </c>
      <c r="H793" s="36">
        <f t="shared" si="33"/>
        <v>0.10329670329670329</v>
      </c>
      <c r="I793" s="36">
        <f t="shared" si="33"/>
        <v>2.0879120879120878E-2</v>
      </c>
      <c r="J793" s="36">
        <f t="shared" si="33"/>
        <v>1.7582417582417582E-2</v>
      </c>
      <c r="K793" s="36">
        <f t="shared" si="33"/>
        <v>0</v>
      </c>
      <c r="L793" s="36">
        <f t="shared" si="33"/>
        <v>4.3956043956043956E-3</v>
      </c>
      <c r="M793" s="36">
        <f t="shared" si="33"/>
        <v>0.35054945054945053</v>
      </c>
      <c r="N793" s="36">
        <f t="shared" si="33"/>
        <v>7.6923076923076927E-3</v>
      </c>
    </row>
    <row r="794" spans="1:14" x14ac:dyDescent="0.35">
      <c r="A794" s="31" t="s">
        <v>750</v>
      </c>
      <c r="B794" s="31" t="s">
        <v>751</v>
      </c>
      <c r="C794" s="35">
        <f t="shared" si="29"/>
        <v>623</v>
      </c>
      <c r="D794" s="36">
        <f t="shared" si="33"/>
        <v>2.8892455858747994E-2</v>
      </c>
      <c r="E794" s="36">
        <f t="shared" si="33"/>
        <v>6.2600321027287326E-2</v>
      </c>
      <c r="F794" s="36">
        <f t="shared" si="33"/>
        <v>0.6484751203852327</v>
      </c>
      <c r="G794" s="36">
        <f t="shared" si="33"/>
        <v>4.815409309791332E-3</v>
      </c>
      <c r="H794" s="36">
        <f t="shared" si="33"/>
        <v>0.10593900481540931</v>
      </c>
      <c r="I794" s="36">
        <f t="shared" si="33"/>
        <v>4.815409309791332E-3</v>
      </c>
      <c r="J794" s="36">
        <f t="shared" si="33"/>
        <v>2.247191011235955E-2</v>
      </c>
      <c r="K794" s="36">
        <f t="shared" si="33"/>
        <v>0</v>
      </c>
      <c r="L794" s="36">
        <f t="shared" si="33"/>
        <v>4.815409309791332E-3</v>
      </c>
      <c r="M794" s="36">
        <f t="shared" si="33"/>
        <v>0.11396468699839486</v>
      </c>
      <c r="N794" s="36">
        <f t="shared" si="33"/>
        <v>3.2102728731942215E-3</v>
      </c>
    </row>
    <row r="795" spans="1:14" x14ac:dyDescent="0.35">
      <c r="A795" s="31" t="s">
        <v>752</v>
      </c>
      <c r="B795" s="31" t="s">
        <v>753</v>
      </c>
      <c r="C795" s="35">
        <f t="shared" si="29"/>
        <v>513</v>
      </c>
      <c r="D795" s="36">
        <f t="shared" si="33"/>
        <v>5.6530214424951264E-2</v>
      </c>
      <c r="E795" s="36">
        <f t="shared" si="33"/>
        <v>4.2884990253411304E-2</v>
      </c>
      <c r="F795" s="36">
        <f t="shared" si="33"/>
        <v>0.45224171539961011</v>
      </c>
      <c r="G795" s="36">
        <f t="shared" si="33"/>
        <v>3.8986354775828458E-3</v>
      </c>
      <c r="H795" s="36">
        <f t="shared" si="33"/>
        <v>0.17933723196881091</v>
      </c>
      <c r="I795" s="36">
        <f t="shared" si="33"/>
        <v>5.8479532163742687E-3</v>
      </c>
      <c r="J795" s="36">
        <f t="shared" si="33"/>
        <v>4.6783625730994149E-2</v>
      </c>
      <c r="K795" s="36">
        <f t="shared" si="33"/>
        <v>0</v>
      </c>
      <c r="L795" s="36">
        <f t="shared" si="33"/>
        <v>1.9493177387914229E-3</v>
      </c>
      <c r="M795" s="36">
        <f t="shared" si="33"/>
        <v>0.2046783625730994</v>
      </c>
      <c r="N795" s="36">
        <f t="shared" si="33"/>
        <v>5.8479532163742687E-3</v>
      </c>
    </row>
    <row r="796" spans="1:14" x14ac:dyDescent="0.35">
      <c r="A796" s="31" t="s">
        <v>754</v>
      </c>
      <c r="B796" s="31" t="s">
        <v>755</v>
      </c>
      <c r="C796" s="35">
        <f t="shared" ref="C796:C859" si="34">C331</f>
        <v>800</v>
      </c>
      <c r="D796" s="36">
        <f t="shared" ref="D796:N811" si="35">D331/$C331</f>
        <v>1.8749999999999999E-2</v>
      </c>
      <c r="E796" s="36">
        <f t="shared" si="35"/>
        <v>0.06</v>
      </c>
      <c r="F796" s="36">
        <f t="shared" si="35"/>
        <v>0.36749999999999999</v>
      </c>
      <c r="G796" s="36">
        <f t="shared" si="35"/>
        <v>7.4999999999999997E-3</v>
      </c>
      <c r="H796" s="36">
        <f t="shared" si="35"/>
        <v>0.44500000000000001</v>
      </c>
      <c r="I796" s="36">
        <f t="shared" si="35"/>
        <v>0.01</v>
      </c>
      <c r="J796" s="36">
        <f t="shared" si="35"/>
        <v>6.2500000000000003E-3</v>
      </c>
      <c r="K796" s="36">
        <f t="shared" si="35"/>
        <v>0</v>
      </c>
      <c r="L796" s="36">
        <f t="shared" si="35"/>
        <v>2.5000000000000001E-3</v>
      </c>
      <c r="M796" s="36">
        <f t="shared" si="35"/>
        <v>7.7499999999999999E-2</v>
      </c>
      <c r="N796" s="36">
        <f t="shared" si="35"/>
        <v>5.0000000000000001E-3</v>
      </c>
    </row>
    <row r="797" spans="1:14" x14ac:dyDescent="0.35">
      <c r="A797" s="31" t="s">
        <v>756</v>
      </c>
      <c r="B797" s="31" t="s">
        <v>757</v>
      </c>
      <c r="C797" s="35">
        <f t="shared" si="34"/>
        <v>631</v>
      </c>
      <c r="D797" s="36">
        <f t="shared" si="35"/>
        <v>2.3771790808240888E-2</v>
      </c>
      <c r="E797" s="36">
        <f t="shared" si="35"/>
        <v>6.9730586370839939E-2</v>
      </c>
      <c r="F797" s="36">
        <f t="shared" si="35"/>
        <v>0.48811410459587956</v>
      </c>
      <c r="G797" s="36">
        <f t="shared" si="35"/>
        <v>1.5847860538827259E-3</v>
      </c>
      <c r="H797" s="36">
        <f t="shared" si="35"/>
        <v>0.35023771790808239</v>
      </c>
      <c r="I797" s="36">
        <f t="shared" si="35"/>
        <v>1.5847860538827259E-3</v>
      </c>
      <c r="J797" s="36">
        <f t="shared" si="35"/>
        <v>1.2678288431061807E-2</v>
      </c>
      <c r="K797" s="36">
        <f t="shared" si="35"/>
        <v>0</v>
      </c>
      <c r="L797" s="36">
        <f t="shared" si="35"/>
        <v>0</v>
      </c>
      <c r="M797" s="36">
        <f t="shared" si="35"/>
        <v>4.9128367670364499E-2</v>
      </c>
      <c r="N797" s="36">
        <f t="shared" si="35"/>
        <v>3.1695721077654518E-3</v>
      </c>
    </row>
    <row r="798" spans="1:14" x14ac:dyDescent="0.35">
      <c r="A798" s="31" t="s">
        <v>758</v>
      </c>
      <c r="B798" s="31" t="s">
        <v>759</v>
      </c>
      <c r="C798" s="35">
        <f t="shared" si="34"/>
        <v>718</v>
      </c>
      <c r="D798" s="36">
        <f t="shared" si="35"/>
        <v>3.8997214484679667E-2</v>
      </c>
      <c r="E798" s="36">
        <f t="shared" si="35"/>
        <v>4.3175487465181059E-2</v>
      </c>
      <c r="F798" s="36">
        <f t="shared" si="35"/>
        <v>0.38161559888579388</v>
      </c>
      <c r="G798" s="36">
        <f t="shared" si="35"/>
        <v>2.7855153203342618E-3</v>
      </c>
      <c r="H798" s="36">
        <f t="shared" si="35"/>
        <v>0.11559888579387187</v>
      </c>
      <c r="I798" s="36">
        <f t="shared" si="35"/>
        <v>6.9637883008356544E-3</v>
      </c>
      <c r="J798" s="36">
        <f t="shared" si="35"/>
        <v>0.12534818941504178</v>
      </c>
      <c r="K798" s="36">
        <f t="shared" si="35"/>
        <v>1.3927576601671309E-3</v>
      </c>
      <c r="L798" s="36">
        <f t="shared" si="35"/>
        <v>6.9637883008356544E-3</v>
      </c>
      <c r="M798" s="36">
        <f t="shared" si="35"/>
        <v>0.27298050139275765</v>
      </c>
      <c r="N798" s="36">
        <f t="shared" si="35"/>
        <v>4.178272980501393E-3</v>
      </c>
    </row>
    <row r="799" spans="1:14" x14ac:dyDescent="0.35">
      <c r="A799" s="31" t="s">
        <v>760</v>
      </c>
      <c r="B799" s="31" t="s">
        <v>761</v>
      </c>
      <c r="C799" s="35">
        <f t="shared" si="34"/>
        <v>864</v>
      </c>
      <c r="D799" s="36">
        <f t="shared" si="35"/>
        <v>2.1990740740740741E-2</v>
      </c>
      <c r="E799" s="36">
        <f t="shared" si="35"/>
        <v>9.0277777777777776E-2</v>
      </c>
      <c r="F799" s="36">
        <f t="shared" si="35"/>
        <v>0.46643518518518517</v>
      </c>
      <c r="G799" s="36">
        <f t="shared" si="35"/>
        <v>1.1574074074074073E-3</v>
      </c>
      <c r="H799" s="36">
        <f t="shared" si="35"/>
        <v>0.36574074074074076</v>
      </c>
      <c r="I799" s="36">
        <f t="shared" si="35"/>
        <v>6.9444444444444441E-3</v>
      </c>
      <c r="J799" s="36">
        <f t="shared" si="35"/>
        <v>9.2592592592592587E-3</v>
      </c>
      <c r="K799" s="36">
        <f t="shared" si="35"/>
        <v>0</v>
      </c>
      <c r="L799" s="36">
        <f t="shared" si="35"/>
        <v>2.3148148148148147E-3</v>
      </c>
      <c r="M799" s="36">
        <f t="shared" si="35"/>
        <v>3.5879629629629629E-2</v>
      </c>
      <c r="N799" s="36">
        <f t="shared" si="35"/>
        <v>0</v>
      </c>
    </row>
    <row r="800" spans="1:14" x14ac:dyDescent="0.35">
      <c r="A800" s="31" t="s">
        <v>762</v>
      </c>
      <c r="B800" s="31" t="s">
        <v>763</v>
      </c>
      <c r="C800" s="35">
        <f t="shared" si="34"/>
        <v>650</v>
      </c>
      <c r="D800" s="36">
        <f t="shared" si="35"/>
        <v>3.5384615384615382E-2</v>
      </c>
      <c r="E800" s="36">
        <f t="shared" si="35"/>
        <v>0.06</v>
      </c>
      <c r="F800" s="36">
        <f t="shared" si="35"/>
        <v>0.42</v>
      </c>
      <c r="G800" s="36">
        <f t="shared" si="35"/>
        <v>1.5384615384615385E-3</v>
      </c>
      <c r="H800" s="36">
        <f t="shared" si="35"/>
        <v>0.15076923076923077</v>
      </c>
      <c r="I800" s="36">
        <f t="shared" si="35"/>
        <v>0</v>
      </c>
      <c r="J800" s="36">
        <f t="shared" si="35"/>
        <v>0.13692307692307693</v>
      </c>
      <c r="K800" s="36">
        <f t="shared" si="35"/>
        <v>0</v>
      </c>
      <c r="L800" s="36">
        <f t="shared" si="35"/>
        <v>6.1538461538461538E-3</v>
      </c>
      <c r="M800" s="36">
        <f t="shared" si="35"/>
        <v>0.18461538461538463</v>
      </c>
      <c r="N800" s="36">
        <f t="shared" si="35"/>
        <v>4.6153846153846158E-3</v>
      </c>
    </row>
    <row r="801" spans="1:14" x14ac:dyDescent="0.35">
      <c r="A801" s="31" t="s">
        <v>764</v>
      </c>
      <c r="B801" s="31" t="s">
        <v>765</v>
      </c>
      <c r="C801" s="35">
        <f t="shared" si="34"/>
        <v>516</v>
      </c>
      <c r="D801" s="36">
        <f t="shared" si="35"/>
        <v>2.7131782945736434E-2</v>
      </c>
      <c r="E801" s="36">
        <f t="shared" si="35"/>
        <v>4.8449612403100778E-2</v>
      </c>
      <c r="F801" s="36">
        <f t="shared" si="35"/>
        <v>0.39728682170542634</v>
      </c>
      <c r="G801" s="36">
        <f t="shared" si="35"/>
        <v>0</v>
      </c>
      <c r="H801" s="36">
        <f t="shared" si="35"/>
        <v>0.37209302325581395</v>
      </c>
      <c r="I801" s="36">
        <f t="shared" si="35"/>
        <v>1.937984496124031E-3</v>
      </c>
      <c r="J801" s="36">
        <f t="shared" si="35"/>
        <v>6.9767441860465115E-2</v>
      </c>
      <c r="K801" s="36">
        <f t="shared" si="35"/>
        <v>0</v>
      </c>
      <c r="L801" s="36">
        <f t="shared" si="35"/>
        <v>0</v>
      </c>
      <c r="M801" s="36">
        <f t="shared" si="35"/>
        <v>8.3333333333333329E-2</v>
      </c>
      <c r="N801" s="36">
        <f t="shared" si="35"/>
        <v>0</v>
      </c>
    </row>
    <row r="802" spans="1:14" x14ac:dyDescent="0.35">
      <c r="A802" s="31" t="s">
        <v>766</v>
      </c>
      <c r="B802" s="31" t="s">
        <v>767</v>
      </c>
      <c r="C802" s="35">
        <f t="shared" si="34"/>
        <v>618</v>
      </c>
      <c r="D802" s="36">
        <f t="shared" si="35"/>
        <v>2.7508090614886731E-2</v>
      </c>
      <c r="E802" s="36">
        <f t="shared" si="35"/>
        <v>8.2524271844660199E-2</v>
      </c>
      <c r="F802" s="36">
        <f t="shared" si="35"/>
        <v>0.51941747572815533</v>
      </c>
      <c r="G802" s="36">
        <f t="shared" si="35"/>
        <v>0</v>
      </c>
      <c r="H802" s="36">
        <f t="shared" si="35"/>
        <v>0.27346278317152106</v>
      </c>
      <c r="I802" s="36">
        <f t="shared" si="35"/>
        <v>6.4724919093851136E-3</v>
      </c>
      <c r="J802" s="36">
        <f t="shared" si="35"/>
        <v>1.6181229773462782E-2</v>
      </c>
      <c r="K802" s="36">
        <f t="shared" si="35"/>
        <v>3.2362459546925568E-3</v>
      </c>
      <c r="L802" s="36">
        <f t="shared" si="35"/>
        <v>4.8543689320388345E-3</v>
      </c>
      <c r="M802" s="36">
        <f t="shared" si="35"/>
        <v>6.3106796116504854E-2</v>
      </c>
      <c r="N802" s="36">
        <f t="shared" si="35"/>
        <v>3.2362459546925568E-3</v>
      </c>
    </row>
    <row r="803" spans="1:14" x14ac:dyDescent="0.35">
      <c r="A803" s="31" t="s">
        <v>768</v>
      </c>
      <c r="B803" s="31" t="s">
        <v>769</v>
      </c>
      <c r="C803" s="35">
        <f t="shared" si="34"/>
        <v>970</v>
      </c>
      <c r="D803" s="36">
        <f t="shared" si="35"/>
        <v>2.5773195876288658E-2</v>
      </c>
      <c r="E803" s="36">
        <f t="shared" si="35"/>
        <v>5.5670103092783509E-2</v>
      </c>
      <c r="F803" s="36">
        <f t="shared" si="35"/>
        <v>0.55051546391752582</v>
      </c>
      <c r="G803" s="36">
        <f t="shared" si="35"/>
        <v>1.0309278350515464E-3</v>
      </c>
      <c r="H803" s="36">
        <f t="shared" si="35"/>
        <v>0.11237113402061856</v>
      </c>
      <c r="I803" s="36">
        <f t="shared" si="35"/>
        <v>9.2783505154639175E-3</v>
      </c>
      <c r="J803" s="36">
        <f t="shared" si="35"/>
        <v>6.8041237113402056E-2</v>
      </c>
      <c r="K803" s="36">
        <f t="shared" si="35"/>
        <v>2.0618556701030928E-3</v>
      </c>
      <c r="L803" s="36">
        <f t="shared" si="35"/>
        <v>2.0618556701030928E-3</v>
      </c>
      <c r="M803" s="36">
        <f t="shared" si="35"/>
        <v>0.17010309278350516</v>
      </c>
      <c r="N803" s="36">
        <f t="shared" si="35"/>
        <v>3.092783505154639E-3</v>
      </c>
    </row>
    <row r="804" spans="1:14" x14ac:dyDescent="0.35">
      <c r="A804" s="31" t="s">
        <v>770</v>
      </c>
      <c r="B804" s="31" t="s">
        <v>771</v>
      </c>
      <c r="C804" s="35">
        <f t="shared" si="34"/>
        <v>944</v>
      </c>
      <c r="D804" s="36">
        <f t="shared" si="35"/>
        <v>2.4364406779661018E-2</v>
      </c>
      <c r="E804" s="36">
        <f t="shared" si="35"/>
        <v>5.9322033898305086E-2</v>
      </c>
      <c r="F804" s="36">
        <f t="shared" si="35"/>
        <v>0.66419491525423724</v>
      </c>
      <c r="G804" s="36">
        <f t="shared" si="35"/>
        <v>1.0593220338983051E-3</v>
      </c>
      <c r="H804" s="36">
        <f t="shared" si="35"/>
        <v>0.13983050847457626</v>
      </c>
      <c r="I804" s="36">
        <f t="shared" si="35"/>
        <v>1.4830508474576272E-2</v>
      </c>
      <c r="J804" s="36">
        <f t="shared" si="35"/>
        <v>3.3898305084745763E-2</v>
      </c>
      <c r="K804" s="36">
        <f t="shared" si="35"/>
        <v>0</v>
      </c>
      <c r="L804" s="36">
        <f t="shared" si="35"/>
        <v>2.1186440677966102E-3</v>
      </c>
      <c r="M804" s="36">
        <f t="shared" si="35"/>
        <v>6.0381355932203389E-2</v>
      </c>
      <c r="N804" s="36">
        <f t="shared" si="35"/>
        <v>0</v>
      </c>
    </row>
    <row r="805" spans="1:14" x14ac:dyDescent="0.35">
      <c r="A805" s="31" t="s">
        <v>772</v>
      </c>
      <c r="B805" s="31" t="s">
        <v>773</v>
      </c>
      <c r="C805" s="35">
        <f t="shared" si="34"/>
        <v>700</v>
      </c>
      <c r="D805" s="36">
        <f t="shared" si="35"/>
        <v>0.02</v>
      </c>
      <c r="E805" s="36">
        <f t="shared" si="35"/>
        <v>0.06</v>
      </c>
      <c r="F805" s="36">
        <f t="shared" si="35"/>
        <v>0.56142857142857139</v>
      </c>
      <c r="G805" s="36">
        <f t="shared" si="35"/>
        <v>2.8571428571428571E-3</v>
      </c>
      <c r="H805" s="36">
        <f t="shared" si="35"/>
        <v>0.24857142857142858</v>
      </c>
      <c r="I805" s="36">
        <f t="shared" si="35"/>
        <v>4.2857142857142859E-3</v>
      </c>
      <c r="J805" s="36">
        <f t="shared" si="35"/>
        <v>0.02</v>
      </c>
      <c r="K805" s="36">
        <f t="shared" si="35"/>
        <v>0</v>
      </c>
      <c r="L805" s="36">
        <f t="shared" si="35"/>
        <v>1.4285714285714286E-3</v>
      </c>
      <c r="M805" s="36">
        <f t="shared" si="35"/>
        <v>7.857142857142857E-2</v>
      </c>
      <c r="N805" s="36">
        <f t="shared" si="35"/>
        <v>2.8571428571428571E-3</v>
      </c>
    </row>
    <row r="806" spans="1:14" x14ac:dyDescent="0.35">
      <c r="A806" s="31" t="s">
        <v>774</v>
      </c>
      <c r="B806" s="31" t="s">
        <v>775</v>
      </c>
      <c r="C806" s="35">
        <f t="shared" si="34"/>
        <v>464</v>
      </c>
      <c r="D806" s="36">
        <f t="shared" si="35"/>
        <v>3.8793103448275863E-2</v>
      </c>
      <c r="E806" s="36">
        <f t="shared" si="35"/>
        <v>6.6810344827586202E-2</v>
      </c>
      <c r="F806" s="36">
        <f t="shared" si="35"/>
        <v>0.32543103448275862</v>
      </c>
      <c r="G806" s="36">
        <f t="shared" si="35"/>
        <v>0</v>
      </c>
      <c r="H806" s="36">
        <f t="shared" si="35"/>
        <v>9.9137931034482762E-2</v>
      </c>
      <c r="I806" s="36">
        <f t="shared" si="35"/>
        <v>1.0775862068965518E-2</v>
      </c>
      <c r="J806" s="36">
        <f t="shared" si="35"/>
        <v>7.5431034482758619E-2</v>
      </c>
      <c r="K806" s="36">
        <f t="shared" si="35"/>
        <v>0</v>
      </c>
      <c r="L806" s="36">
        <f t="shared" si="35"/>
        <v>6.4655172413793103E-3</v>
      </c>
      <c r="M806" s="36">
        <f t="shared" si="35"/>
        <v>0.36853448275862066</v>
      </c>
      <c r="N806" s="36">
        <f t="shared" si="35"/>
        <v>8.6206896551724137E-3</v>
      </c>
    </row>
    <row r="807" spans="1:14" x14ac:dyDescent="0.35">
      <c r="A807" s="31" t="s">
        <v>776</v>
      </c>
      <c r="B807" s="31" t="s">
        <v>777</v>
      </c>
      <c r="C807" s="35">
        <f t="shared" si="34"/>
        <v>637</v>
      </c>
      <c r="D807" s="36">
        <f t="shared" si="35"/>
        <v>3.2967032967032968E-2</v>
      </c>
      <c r="E807" s="36">
        <f t="shared" si="35"/>
        <v>8.3202511773940349E-2</v>
      </c>
      <c r="F807" s="36">
        <f t="shared" si="35"/>
        <v>0.47095761381475665</v>
      </c>
      <c r="G807" s="36">
        <f t="shared" si="35"/>
        <v>1.5698587127158557E-3</v>
      </c>
      <c r="H807" s="36">
        <f t="shared" si="35"/>
        <v>0.35478806907378335</v>
      </c>
      <c r="I807" s="36">
        <f t="shared" si="35"/>
        <v>9.4191522762951327E-3</v>
      </c>
      <c r="J807" s="36">
        <f t="shared" si="35"/>
        <v>1.2558869701726845E-2</v>
      </c>
      <c r="K807" s="36">
        <f t="shared" si="35"/>
        <v>0</v>
      </c>
      <c r="L807" s="36">
        <f t="shared" si="35"/>
        <v>0</v>
      </c>
      <c r="M807" s="36">
        <f t="shared" si="35"/>
        <v>3.1397174254317109E-2</v>
      </c>
      <c r="N807" s="36">
        <f t="shared" si="35"/>
        <v>3.1397174254317113E-3</v>
      </c>
    </row>
    <row r="808" spans="1:14" x14ac:dyDescent="0.35">
      <c r="A808" s="31" t="s">
        <v>778</v>
      </c>
      <c r="B808" s="31" t="s">
        <v>779</v>
      </c>
      <c r="C808" s="35">
        <f t="shared" si="34"/>
        <v>466</v>
      </c>
      <c r="D808" s="36">
        <f t="shared" si="35"/>
        <v>2.7896995708154508E-2</v>
      </c>
      <c r="E808" s="36">
        <f t="shared" si="35"/>
        <v>5.3648068669527899E-2</v>
      </c>
      <c r="F808" s="36">
        <f t="shared" si="35"/>
        <v>0.57510729613733902</v>
      </c>
      <c r="G808" s="36">
        <f t="shared" si="35"/>
        <v>4.2918454935622317E-3</v>
      </c>
      <c r="H808" s="36">
        <f t="shared" si="35"/>
        <v>0.11158798283261803</v>
      </c>
      <c r="I808" s="36">
        <f t="shared" si="35"/>
        <v>4.2918454935622317E-3</v>
      </c>
      <c r="J808" s="36">
        <f t="shared" si="35"/>
        <v>1.5021459227467811E-2</v>
      </c>
      <c r="K808" s="36">
        <f t="shared" si="35"/>
        <v>0</v>
      </c>
      <c r="L808" s="36">
        <f t="shared" si="35"/>
        <v>0</v>
      </c>
      <c r="M808" s="36">
        <f t="shared" si="35"/>
        <v>0.19313304721030042</v>
      </c>
      <c r="N808" s="36">
        <f t="shared" si="35"/>
        <v>1.5021459227467811E-2</v>
      </c>
    </row>
    <row r="809" spans="1:14" x14ac:dyDescent="0.35">
      <c r="A809" s="31" t="s">
        <v>780</v>
      </c>
      <c r="B809" s="31" t="s">
        <v>781</v>
      </c>
      <c r="C809" s="35">
        <f t="shared" si="34"/>
        <v>693</v>
      </c>
      <c r="D809" s="36">
        <f t="shared" si="35"/>
        <v>2.1645021645021644E-2</v>
      </c>
      <c r="E809" s="36">
        <f t="shared" si="35"/>
        <v>6.9264069264069264E-2</v>
      </c>
      <c r="F809" s="36">
        <f t="shared" si="35"/>
        <v>0.46176046176046176</v>
      </c>
      <c r="G809" s="36">
        <f t="shared" si="35"/>
        <v>0</v>
      </c>
      <c r="H809" s="36">
        <f t="shared" si="35"/>
        <v>0.36507936507936506</v>
      </c>
      <c r="I809" s="36">
        <f t="shared" si="35"/>
        <v>7.215007215007215E-3</v>
      </c>
      <c r="J809" s="36">
        <f t="shared" si="35"/>
        <v>8.658008658008658E-3</v>
      </c>
      <c r="K809" s="36">
        <f t="shared" si="35"/>
        <v>0</v>
      </c>
      <c r="L809" s="36">
        <f t="shared" si="35"/>
        <v>1.443001443001443E-3</v>
      </c>
      <c r="M809" s="36">
        <f t="shared" si="35"/>
        <v>6.3492063492063489E-2</v>
      </c>
      <c r="N809" s="36">
        <f t="shared" si="35"/>
        <v>1.443001443001443E-3</v>
      </c>
    </row>
    <row r="810" spans="1:14" x14ac:dyDescent="0.35">
      <c r="A810" s="31" t="s">
        <v>782</v>
      </c>
      <c r="B810" s="31" t="s">
        <v>783</v>
      </c>
      <c r="C810" s="35">
        <f t="shared" si="34"/>
        <v>647</v>
      </c>
      <c r="D810" s="36">
        <f t="shared" si="35"/>
        <v>1.5455950540958269E-2</v>
      </c>
      <c r="E810" s="36">
        <f t="shared" si="35"/>
        <v>8.5007727975270481E-2</v>
      </c>
      <c r="F810" s="36">
        <f t="shared" si="35"/>
        <v>0.47295208655332305</v>
      </c>
      <c r="G810" s="36">
        <f t="shared" si="35"/>
        <v>1.5455950540958269E-3</v>
      </c>
      <c r="H810" s="36">
        <f t="shared" si="35"/>
        <v>0.37248840803709427</v>
      </c>
      <c r="I810" s="36">
        <f t="shared" si="35"/>
        <v>7.7279752704791345E-3</v>
      </c>
      <c r="J810" s="36">
        <f t="shared" si="35"/>
        <v>1.7001545595054096E-2</v>
      </c>
      <c r="K810" s="36">
        <f t="shared" si="35"/>
        <v>3.0911901081916537E-3</v>
      </c>
      <c r="L810" s="36">
        <f t="shared" si="35"/>
        <v>0</v>
      </c>
      <c r="M810" s="36">
        <f t="shared" si="35"/>
        <v>2.472952086553323E-2</v>
      </c>
      <c r="N810" s="36">
        <f t="shared" si="35"/>
        <v>0</v>
      </c>
    </row>
    <row r="811" spans="1:14" x14ac:dyDescent="0.35">
      <c r="A811" s="31" t="s">
        <v>784</v>
      </c>
      <c r="B811" s="31" t="s">
        <v>785</v>
      </c>
      <c r="C811" s="35">
        <f t="shared" si="34"/>
        <v>914</v>
      </c>
      <c r="D811" s="36">
        <f t="shared" si="35"/>
        <v>1.8599562363238512E-2</v>
      </c>
      <c r="E811" s="36">
        <f t="shared" si="35"/>
        <v>3.2822757111597371E-2</v>
      </c>
      <c r="F811" s="36">
        <f t="shared" si="35"/>
        <v>0.39496717724288838</v>
      </c>
      <c r="G811" s="36">
        <f t="shared" si="35"/>
        <v>2.1881838074398249E-3</v>
      </c>
      <c r="H811" s="36">
        <f t="shared" si="35"/>
        <v>0.12472647702407003</v>
      </c>
      <c r="I811" s="36">
        <f t="shared" si="35"/>
        <v>2.2975929978118162E-2</v>
      </c>
      <c r="J811" s="36">
        <f t="shared" si="35"/>
        <v>5.1422319474835887E-2</v>
      </c>
      <c r="K811" s="36">
        <f t="shared" si="35"/>
        <v>0</v>
      </c>
      <c r="L811" s="36">
        <f t="shared" si="35"/>
        <v>2.1881838074398249E-3</v>
      </c>
      <c r="M811" s="36">
        <f t="shared" si="35"/>
        <v>0.34792122538293219</v>
      </c>
      <c r="N811" s="36">
        <f t="shared" si="35"/>
        <v>2.1881838074398249E-3</v>
      </c>
    </row>
    <row r="812" spans="1:14" x14ac:dyDescent="0.35">
      <c r="A812" s="31" t="s">
        <v>786</v>
      </c>
      <c r="B812" s="31" t="s">
        <v>787</v>
      </c>
      <c r="C812" s="35">
        <f t="shared" si="34"/>
        <v>614</v>
      </c>
      <c r="D812" s="36">
        <f t="shared" ref="D812:N827" si="36">D347/$C347</f>
        <v>2.4429967426710098E-2</v>
      </c>
      <c r="E812" s="36">
        <f t="shared" si="36"/>
        <v>4.3973941368078175E-2</v>
      </c>
      <c r="F812" s="36">
        <f t="shared" si="36"/>
        <v>0.36482084690553745</v>
      </c>
      <c r="G812" s="36">
        <f t="shared" si="36"/>
        <v>3.2573289902280132E-3</v>
      </c>
      <c r="H812" s="36">
        <f t="shared" si="36"/>
        <v>0.16938110749185667</v>
      </c>
      <c r="I812" s="36">
        <f t="shared" si="36"/>
        <v>9.7719869706840382E-3</v>
      </c>
      <c r="J812" s="36">
        <f t="shared" si="36"/>
        <v>3.5830618892508145E-2</v>
      </c>
      <c r="K812" s="36">
        <f t="shared" si="36"/>
        <v>0</v>
      </c>
      <c r="L812" s="36">
        <f t="shared" si="36"/>
        <v>3.2573289902280132E-3</v>
      </c>
      <c r="M812" s="36">
        <f t="shared" si="36"/>
        <v>0.33550488599348532</v>
      </c>
      <c r="N812" s="36">
        <f t="shared" si="36"/>
        <v>9.7719869706840382E-3</v>
      </c>
    </row>
    <row r="813" spans="1:14" x14ac:dyDescent="0.35">
      <c r="A813" s="31" t="s">
        <v>788</v>
      </c>
      <c r="B813" s="31" t="s">
        <v>789</v>
      </c>
      <c r="C813" s="35">
        <f t="shared" si="34"/>
        <v>858</v>
      </c>
      <c r="D813" s="36">
        <f t="shared" si="36"/>
        <v>3.0303030303030304E-2</v>
      </c>
      <c r="E813" s="36">
        <f t="shared" si="36"/>
        <v>6.75990675990676E-2</v>
      </c>
      <c r="F813" s="36">
        <f t="shared" si="36"/>
        <v>0.45687645687645689</v>
      </c>
      <c r="G813" s="36">
        <f t="shared" si="36"/>
        <v>0</v>
      </c>
      <c r="H813" s="36">
        <f t="shared" si="36"/>
        <v>0.10839160839160839</v>
      </c>
      <c r="I813" s="36">
        <f t="shared" si="36"/>
        <v>6.993006993006993E-3</v>
      </c>
      <c r="J813" s="36">
        <f t="shared" si="36"/>
        <v>4.312354312354312E-2</v>
      </c>
      <c r="K813" s="36">
        <f t="shared" si="36"/>
        <v>0</v>
      </c>
      <c r="L813" s="36">
        <f t="shared" si="36"/>
        <v>5.8275058275058279E-3</v>
      </c>
      <c r="M813" s="36">
        <f t="shared" si="36"/>
        <v>0.27389277389277389</v>
      </c>
      <c r="N813" s="36">
        <f t="shared" si="36"/>
        <v>6.993006993006993E-3</v>
      </c>
    </row>
    <row r="814" spans="1:14" x14ac:dyDescent="0.35">
      <c r="A814" s="31" t="s">
        <v>790</v>
      </c>
      <c r="B814" s="31" t="s">
        <v>791</v>
      </c>
      <c r="C814" s="35">
        <f t="shared" si="34"/>
        <v>553</v>
      </c>
      <c r="D814" s="36">
        <f t="shared" si="36"/>
        <v>3.9783001808318265E-2</v>
      </c>
      <c r="E814" s="36">
        <f t="shared" si="36"/>
        <v>4.1591320072332731E-2</v>
      </c>
      <c r="F814" s="36">
        <f t="shared" si="36"/>
        <v>0.27848101265822783</v>
      </c>
      <c r="G814" s="36">
        <f t="shared" si="36"/>
        <v>0</v>
      </c>
      <c r="H814" s="36">
        <f t="shared" si="36"/>
        <v>0.22061482820976491</v>
      </c>
      <c r="I814" s="36">
        <f t="shared" si="36"/>
        <v>3.616636528028933E-3</v>
      </c>
      <c r="J814" s="36">
        <f t="shared" si="36"/>
        <v>0.18444846292947559</v>
      </c>
      <c r="K814" s="36">
        <f t="shared" si="36"/>
        <v>0</v>
      </c>
      <c r="L814" s="36">
        <f t="shared" si="36"/>
        <v>5.4249547920433997E-3</v>
      </c>
      <c r="M814" s="36">
        <f t="shared" si="36"/>
        <v>0.22423146473779385</v>
      </c>
      <c r="N814" s="36">
        <f t="shared" si="36"/>
        <v>1.8083182640144665E-3</v>
      </c>
    </row>
    <row r="815" spans="1:14" x14ac:dyDescent="0.35">
      <c r="A815" s="31" t="s">
        <v>792</v>
      </c>
      <c r="B815" s="31" t="s">
        <v>793</v>
      </c>
      <c r="C815" s="35">
        <f t="shared" si="34"/>
        <v>600</v>
      </c>
      <c r="D815" s="36">
        <f t="shared" si="36"/>
        <v>4.1666666666666664E-2</v>
      </c>
      <c r="E815" s="36">
        <f t="shared" si="36"/>
        <v>8.1666666666666665E-2</v>
      </c>
      <c r="F815" s="36">
        <f t="shared" si="36"/>
        <v>0.55666666666666664</v>
      </c>
      <c r="G815" s="36">
        <f t="shared" si="36"/>
        <v>1.6666666666666668E-3</v>
      </c>
      <c r="H815" s="36">
        <f t="shared" si="36"/>
        <v>0.16166666666666665</v>
      </c>
      <c r="I815" s="36">
        <f t="shared" si="36"/>
        <v>6.6666666666666671E-3</v>
      </c>
      <c r="J815" s="36">
        <f t="shared" si="36"/>
        <v>4.1666666666666664E-2</v>
      </c>
      <c r="K815" s="36">
        <f t="shared" si="36"/>
        <v>1.6666666666666668E-3</v>
      </c>
      <c r="L815" s="36">
        <f t="shared" si="36"/>
        <v>3.3333333333333335E-3</v>
      </c>
      <c r="M815" s="36">
        <f t="shared" si="36"/>
        <v>0.10333333333333333</v>
      </c>
      <c r="N815" s="36">
        <f t="shared" si="36"/>
        <v>0</v>
      </c>
    </row>
    <row r="816" spans="1:14" x14ac:dyDescent="0.35">
      <c r="A816" s="31" t="s">
        <v>794</v>
      </c>
      <c r="B816" s="31" t="s">
        <v>795</v>
      </c>
      <c r="C816" s="35">
        <f t="shared" si="34"/>
        <v>919</v>
      </c>
      <c r="D816" s="36">
        <f t="shared" si="36"/>
        <v>2.0674646354733407E-2</v>
      </c>
      <c r="E816" s="36">
        <f t="shared" si="36"/>
        <v>5.2230685527747553E-2</v>
      </c>
      <c r="F816" s="36">
        <f t="shared" si="36"/>
        <v>0.42546245919477693</v>
      </c>
      <c r="G816" s="36">
        <f t="shared" si="36"/>
        <v>3.2644178454842221E-3</v>
      </c>
      <c r="H816" s="36">
        <f t="shared" si="36"/>
        <v>0.40261153427638735</v>
      </c>
      <c r="I816" s="36">
        <f t="shared" si="36"/>
        <v>1.1969532100108813E-2</v>
      </c>
      <c r="J816" s="36">
        <f t="shared" si="36"/>
        <v>4.3525571273122961E-3</v>
      </c>
      <c r="K816" s="36">
        <f t="shared" si="36"/>
        <v>0</v>
      </c>
      <c r="L816" s="36">
        <f t="shared" si="36"/>
        <v>0</v>
      </c>
      <c r="M816" s="36">
        <f t="shared" si="36"/>
        <v>7.725788900979326E-2</v>
      </c>
      <c r="N816" s="36">
        <f t="shared" si="36"/>
        <v>2.176278563656148E-3</v>
      </c>
    </row>
    <row r="817" spans="1:14" x14ac:dyDescent="0.35">
      <c r="A817" s="31" t="s">
        <v>796</v>
      </c>
      <c r="B817" s="31" t="s">
        <v>797</v>
      </c>
      <c r="C817" s="35">
        <f t="shared" si="34"/>
        <v>736</v>
      </c>
      <c r="D817" s="36">
        <f t="shared" si="36"/>
        <v>2.5815217391304348E-2</v>
      </c>
      <c r="E817" s="36">
        <f t="shared" si="36"/>
        <v>6.6576086956521743E-2</v>
      </c>
      <c r="F817" s="36">
        <f t="shared" si="36"/>
        <v>0.4171195652173913</v>
      </c>
      <c r="G817" s="36">
        <f t="shared" si="36"/>
        <v>2.717391304347826E-3</v>
      </c>
      <c r="H817" s="36">
        <f t="shared" si="36"/>
        <v>0.43478260869565216</v>
      </c>
      <c r="I817" s="36">
        <f t="shared" si="36"/>
        <v>5.434782608695652E-3</v>
      </c>
      <c r="J817" s="36">
        <f t="shared" si="36"/>
        <v>1.358695652173913E-3</v>
      </c>
      <c r="K817" s="36">
        <f t="shared" si="36"/>
        <v>0</v>
      </c>
      <c r="L817" s="36">
        <f t="shared" si="36"/>
        <v>1.358695652173913E-3</v>
      </c>
      <c r="M817" s="36">
        <f t="shared" si="36"/>
        <v>4.2119565217391304E-2</v>
      </c>
      <c r="N817" s="36">
        <f t="shared" si="36"/>
        <v>2.717391304347826E-3</v>
      </c>
    </row>
    <row r="818" spans="1:14" x14ac:dyDescent="0.35">
      <c r="A818" s="31" t="s">
        <v>798</v>
      </c>
      <c r="B818" s="31" t="s">
        <v>799</v>
      </c>
      <c r="C818" s="35">
        <f t="shared" si="34"/>
        <v>824</v>
      </c>
      <c r="D818" s="36">
        <f t="shared" si="36"/>
        <v>2.7912621359223302E-2</v>
      </c>
      <c r="E818" s="36">
        <f t="shared" si="36"/>
        <v>5.8252427184466021E-2</v>
      </c>
      <c r="F818" s="36">
        <f t="shared" si="36"/>
        <v>0.4344660194174757</v>
      </c>
      <c r="G818" s="36">
        <f t="shared" si="36"/>
        <v>1.2135922330097086E-3</v>
      </c>
      <c r="H818" s="36">
        <f t="shared" si="36"/>
        <v>0.37985436893203883</v>
      </c>
      <c r="I818" s="36">
        <f t="shared" si="36"/>
        <v>1.0922330097087379E-2</v>
      </c>
      <c r="J818" s="36">
        <f t="shared" si="36"/>
        <v>3.6407766990291263E-3</v>
      </c>
      <c r="K818" s="36">
        <f t="shared" si="36"/>
        <v>0</v>
      </c>
      <c r="L818" s="36">
        <f t="shared" si="36"/>
        <v>0</v>
      </c>
      <c r="M818" s="36">
        <f t="shared" si="36"/>
        <v>8.1310679611650491E-2</v>
      </c>
      <c r="N818" s="36">
        <f t="shared" si="36"/>
        <v>2.4271844660194173E-3</v>
      </c>
    </row>
    <row r="819" spans="1:14" x14ac:dyDescent="0.35">
      <c r="A819" s="31" t="s">
        <v>800</v>
      </c>
      <c r="B819" s="31" t="s">
        <v>801</v>
      </c>
      <c r="C819" s="35">
        <f t="shared" si="34"/>
        <v>903</v>
      </c>
      <c r="D819" s="36">
        <f t="shared" si="36"/>
        <v>2.8792912513842746E-2</v>
      </c>
      <c r="E819" s="36">
        <f t="shared" si="36"/>
        <v>6.755260243632337E-2</v>
      </c>
      <c r="F819" s="36">
        <f t="shared" si="36"/>
        <v>0.38870431893687707</v>
      </c>
      <c r="G819" s="36">
        <f t="shared" si="36"/>
        <v>2.2148394241417496E-3</v>
      </c>
      <c r="H819" s="36">
        <f t="shared" si="36"/>
        <v>0.41971207087486156</v>
      </c>
      <c r="I819" s="36">
        <f t="shared" si="36"/>
        <v>1.1074197120708749E-2</v>
      </c>
      <c r="J819" s="36">
        <f t="shared" si="36"/>
        <v>3.3222591362126247E-3</v>
      </c>
      <c r="K819" s="36">
        <f t="shared" si="36"/>
        <v>0</v>
      </c>
      <c r="L819" s="36">
        <f t="shared" si="36"/>
        <v>1.1074197120708748E-3</v>
      </c>
      <c r="M819" s="36">
        <f t="shared" si="36"/>
        <v>7.1982281284606861E-2</v>
      </c>
      <c r="N819" s="36">
        <f t="shared" si="36"/>
        <v>5.5370985603543747E-3</v>
      </c>
    </row>
    <row r="820" spans="1:14" x14ac:dyDescent="0.35">
      <c r="A820" s="31" t="s">
        <v>802</v>
      </c>
      <c r="B820" s="31" t="s">
        <v>803</v>
      </c>
      <c r="C820" s="35">
        <f t="shared" si="34"/>
        <v>964</v>
      </c>
      <c r="D820" s="36">
        <f t="shared" si="36"/>
        <v>2.1784232365145227E-2</v>
      </c>
      <c r="E820" s="36">
        <f t="shared" si="36"/>
        <v>6.4315352697095429E-2</v>
      </c>
      <c r="F820" s="36">
        <f t="shared" si="36"/>
        <v>0.55394190871369298</v>
      </c>
      <c r="G820" s="36">
        <f t="shared" si="36"/>
        <v>2.0746887966804979E-3</v>
      </c>
      <c r="H820" s="36">
        <f t="shared" si="36"/>
        <v>0.30082987551867219</v>
      </c>
      <c r="I820" s="36">
        <f t="shared" si="36"/>
        <v>2.0746887966804979E-3</v>
      </c>
      <c r="J820" s="36">
        <f t="shared" si="36"/>
        <v>4.1493775933609959E-3</v>
      </c>
      <c r="K820" s="36">
        <f t="shared" si="36"/>
        <v>0</v>
      </c>
      <c r="L820" s="36">
        <f t="shared" si="36"/>
        <v>0</v>
      </c>
      <c r="M820" s="36">
        <f t="shared" si="36"/>
        <v>4.6680497925311204E-2</v>
      </c>
      <c r="N820" s="36">
        <f t="shared" si="36"/>
        <v>4.1493775933609959E-3</v>
      </c>
    </row>
    <row r="821" spans="1:14" x14ac:dyDescent="0.35">
      <c r="A821" s="31" t="s">
        <v>804</v>
      </c>
      <c r="B821" s="31" t="s">
        <v>805</v>
      </c>
      <c r="C821" s="35">
        <f t="shared" si="34"/>
        <v>1137</v>
      </c>
      <c r="D821" s="36">
        <f t="shared" si="36"/>
        <v>5.8047493403693931E-2</v>
      </c>
      <c r="E821" s="36">
        <f t="shared" si="36"/>
        <v>4.3095866314863673E-2</v>
      </c>
      <c r="F821" s="36">
        <f t="shared" si="36"/>
        <v>0.34212840809146877</v>
      </c>
      <c r="G821" s="36">
        <f t="shared" si="36"/>
        <v>2.6385224274406332E-3</v>
      </c>
      <c r="H821" s="36">
        <f t="shared" si="36"/>
        <v>0.30079155672823221</v>
      </c>
      <c r="I821" s="36">
        <f t="shared" si="36"/>
        <v>7.2119613016710646E-2</v>
      </c>
      <c r="J821" s="36">
        <f t="shared" si="36"/>
        <v>3.5180299032541778E-3</v>
      </c>
      <c r="K821" s="36">
        <f t="shared" si="36"/>
        <v>1.7590149516270889E-3</v>
      </c>
      <c r="L821" s="36">
        <f t="shared" si="36"/>
        <v>4.3975373790677225E-3</v>
      </c>
      <c r="M821" s="36">
        <f t="shared" si="36"/>
        <v>0.15919085312225154</v>
      </c>
      <c r="N821" s="36">
        <f t="shared" si="36"/>
        <v>1.2313104661389622E-2</v>
      </c>
    </row>
    <row r="822" spans="1:14" x14ac:dyDescent="0.35">
      <c r="A822" s="31" t="s">
        <v>806</v>
      </c>
      <c r="B822" s="31" t="s">
        <v>807</v>
      </c>
      <c r="C822" s="35">
        <f t="shared" si="34"/>
        <v>933</v>
      </c>
      <c r="D822" s="36">
        <f t="shared" si="36"/>
        <v>1.3933547695605574E-2</v>
      </c>
      <c r="E822" s="36">
        <f t="shared" si="36"/>
        <v>6.2165058949624867E-2</v>
      </c>
      <c r="F822" s="36">
        <f t="shared" si="36"/>
        <v>0.4737406216505895</v>
      </c>
      <c r="G822" s="36">
        <f t="shared" si="36"/>
        <v>3.2154340836012861E-3</v>
      </c>
      <c r="H822" s="36">
        <f t="shared" si="36"/>
        <v>0.35476956055734193</v>
      </c>
      <c r="I822" s="36">
        <f t="shared" si="36"/>
        <v>1.0718113612004287E-2</v>
      </c>
      <c r="J822" s="36">
        <f t="shared" si="36"/>
        <v>3.2154340836012861E-3</v>
      </c>
      <c r="K822" s="36">
        <f t="shared" si="36"/>
        <v>0</v>
      </c>
      <c r="L822" s="36">
        <f t="shared" si="36"/>
        <v>3.2154340836012861E-3</v>
      </c>
      <c r="M822" s="36">
        <f t="shared" si="36"/>
        <v>7.0739549839228297E-2</v>
      </c>
      <c r="N822" s="36">
        <f t="shared" si="36"/>
        <v>4.2872454448017148E-3</v>
      </c>
    </row>
    <row r="823" spans="1:14" x14ac:dyDescent="0.35">
      <c r="A823" s="31" t="s">
        <v>808</v>
      </c>
      <c r="B823" s="31" t="s">
        <v>809</v>
      </c>
      <c r="C823" s="35">
        <f t="shared" si="34"/>
        <v>853</v>
      </c>
      <c r="D823" s="36">
        <f t="shared" si="36"/>
        <v>2.6963657678780773E-2</v>
      </c>
      <c r="E823" s="36">
        <f t="shared" si="36"/>
        <v>7.3856975381008202E-2</v>
      </c>
      <c r="F823" s="36">
        <f t="shared" si="36"/>
        <v>0.45955451348182885</v>
      </c>
      <c r="G823" s="36">
        <f t="shared" si="36"/>
        <v>0</v>
      </c>
      <c r="H823" s="36">
        <f t="shared" si="36"/>
        <v>0.36225087924970689</v>
      </c>
      <c r="I823" s="36">
        <f t="shared" si="36"/>
        <v>1.0550996483001172E-2</v>
      </c>
      <c r="J823" s="36">
        <f t="shared" si="36"/>
        <v>4.6893317702227429E-3</v>
      </c>
      <c r="K823" s="36">
        <f t="shared" si="36"/>
        <v>0</v>
      </c>
      <c r="L823" s="36">
        <f t="shared" si="36"/>
        <v>4.6893317702227429E-3</v>
      </c>
      <c r="M823" s="36">
        <f t="shared" si="36"/>
        <v>5.6271981242672922E-2</v>
      </c>
      <c r="N823" s="36">
        <f t="shared" si="36"/>
        <v>1.1723329425556857E-3</v>
      </c>
    </row>
    <row r="824" spans="1:14" x14ac:dyDescent="0.35">
      <c r="A824" s="31" t="s">
        <v>810</v>
      </c>
      <c r="B824" s="31" t="s">
        <v>811</v>
      </c>
      <c r="C824" s="35">
        <f t="shared" si="34"/>
        <v>786</v>
      </c>
      <c r="D824" s="36">
        <f t="shared" si="36"/>
        <v>1.1450381679389313E-2</v>
      </c>
      <c r="E824" s="36">
        <f t="shared" si="36"/>
        <v>6.6157760814249358E-2</v>
      </c>
      <c r="F824" s="36">
        <f t="shared" si="36"/>
        <v>0.5241730279898219</v>
      </c>
      <c r="G824" s="36">
        <f t="shared" si="36"/>
        <v>2.5445292620865142E-3</v>
      </c>
      <c r="H824" s="36">
        <f t="shared" si="36"/>
        <v>0.31043256997455471</v>
      </c>
      <c r="I824" s="36">
        <f t="shared" si="36"/>
        <v>7.6335877862595417E-3</v>
      </c>
      <c r="J824" s="36">
        <f t="shared" si="36"/>
        <v>5.0890585241730284E-3</v>
      </c>
      <c r="K824" s="36">
        <f t="shared" si="36"/>
        <v>0</v>
      </c>
      <c r="L824" s="36">
        <f t="shared" si="36"/>
        <v>1.2722646310432571E-3</v>
      </c>
      <c r="M824" s="36">
        <f t="shared" si="36"/>
        <v>6.9974554707379136E-2</v>
      </c>
      <c r="N824" s="36">
        <f t="shared" si="36"/>
        <v>1.2722646310432571E-3</v>
      </c>
    </row>
    <row r="825" spans="1:14" x14ac:dyDescent="0.35">
      <c r="A825" s="31" t="s">
        <v>812</v>
      </c>
      <c r="B825" s="31" t="s">
        <v>813</v>
      </c>
      <c r="C825" s="35">
        <f t="shared" si="34"/>
        <v>832</v>
      </c>
      <c r="D825" s="36">
        <f t="shared" si="36"/>
        <v>3.125E-2</v>
      </c>
      <c r="E825" s="36">
        <f t="shared" si="36"/>
        <v>6.25E-2</v>
      </c>
      <c r="F825" s="36">
        <f t="shared" si="36"/>
        <v>0.44350961538461536</v>
      </c>
      <c r="G825" s="36">
        <f t="shared" si="36"/>
        <v>3.605769230769231E-3</v>
      </c>
      <c r="H825" s="36">
        <f t="shared" si="36"/>
        <v>0.31850961538461536</v>
      </c>
      <c r="I825" s="36">
        <f t="shared" si="36"/>
        <v>1.9230769230769232E-2</v>
      </c>
      <c r="J825" s="36">
        <f t="shared" si="36"/>
        <v>3.605769230769231E-3</v>
      </c>
      <c r="K825" s="36">
        <f t="shared" si="36"/>
        <v>0</v>
      </c>
      <c r="L825" s="36">
        <f t="shared" si="36"/>
        <v>0</v>
      </c>
      <c r="M825" s="36">
        <f t="shared" si="36"/>
        <v>0.11538461538461539</v>
      </c>
      <c r="N825" s="36">
        <f t="shared" si="36"/>
        <v>2.403846153846154E-3</v>
      </c>
    </row>
    <row r="826" spans="1:14" x14ac:dyDescent="0.35">
      <c r="A826" s="31" t="s">
        <v>814</v>
      </c>
      <c r="B826" s="31" t="s">
        <v>815</v>
      </c>
      <c r="C826" s="35">
        <f t="shared" si="34"/>
        <v>781</v>
      </c>
      <c r="D826" s="36">
        <f t="shared" si="36"/>
        <v>2.0486555697823303E-2</v>
      </c>
      <c r="E826" s="36">
        <f t="shared" si="36"/>
        <v>6.1459667093469908E-2</v>
      </c>
      <c r="F826" s="36">
        <f t="shared" si="36"/>
        <v>0.47247119078104993</v>
      </c>
      <c r="G826" s="36">
        <f t="shared" si="36"/>
        <v>0</v>
      </c>
      <c r="H826" s="36">
        <f t="shared" si="36"/>
        <v>0.29833546734955185</v>
      </c>
      <c r="I826" s="36">
        <f t="shared" si="36"/>
        <v>5.1216389244558257E-3</v>
      </c>
      <c r="J826" s="36">
        <f t="shared" si="36"/>
        <v>2.5608194622279128E-3</v>
      </c>
      <c r="K826" s="36">
        <f t="shared" si="36"/>
        <v>0</v>
      </c>
      <c r="L826" s="36">
        <f t="shared" si="36"/>
        <v>0</v>
      </c>
      <c r="M826" s="36">
        <f t="shared" si="36"/>
        <v>0.13700384122919335</v>
      </c>
      <c r="N826" s="36">
        <f t="shared" si="36"/>
        <v>2.5608194622279128E-3</v>
      </c>
    </row>
    <row r="827" spans="1:14" x14ac:dyDescent="0.35">
      <c r="A827" s="31" t="s">
        <v>816</v>
      </c>
      <c r="B827" s="31" t="s">
        <v>817</v>
      </c>
      <c r="C827" s="35">
        <f t="shared" si="34"/>
        <v>806</v>
      </c>
      <c r="D827" s="36">
        <f t="shared" si="36"/>
        <v>3.4739454094292806E-2</v>
      </c>
      <c r="E827" s="36">
        <f t="shared" si="36"/>
        <v>4.9627791563275438E-2</v>
      </c>
      <c r="F827" s="36">
        <f t="shared" si="36"/>
        <v>0.48883374689826303</v>
      </c>
      <c r="G827" s="36">
        <f t="shared" si="36"/>
        <v>1.2406947890818859E-3</v>
      </c>
      <c r="H827" s="36">
        <f t="shared" si="36"/>
        <v>0.26550868486352358</v>
      </c>
      <c r="I827" s="36">
        <f t="shared" si="36"/>
        <v>1.9851116625310174E-2</v>
      </c>
      <c r="J827" s="36">
        <f t="shared" si="36"/>
        <v>4.9627791563275434E-3</v>
      </c>
      <c r="K827" s="36">
        <f t="shared" si="36"/>
        <v>1.2406947890818859E-3</v>
      </c>
      <c r="L827" s="36">
        <f t="shared" si="36"/>
        <v>2.4813895781637717E-3</v>
      </c>
      <c r="M827" s="36">
        <f t="shared" si="36"/>
        <v>0.12406947890818859</v>
      </c>
      <c r="N827" s="36">
        <f t="shared" si="36"/>
        <v>7.4441687344913151E-3</v>
      </c>
    </row>
    <row r="828" spans="1:14" x14ac:dyDescent="0.35">
      <c r="A828" s="31" t="s">
        <v>818</v>
      </c>
      <c r="B828" s="31" t="s">
        <v>819</v>
      </c>
      <c r="C828" s="35">
        <f t="shared" si="34"/>
        <v>1099</v>
      </c>
      <c r="D828" s="36">
        <f t="shared" ref="D828:N843" si="37">D363/$C363</f>
        <v>3.1847133757961783E-2</v>
      </c>
      <c r="E828" s="36">
        <f t="shared" si="37"/>
        <v>4.9135577797998181E-2</v>
      </c>
      <c r="F828" s="36">
        <f t="shared" si="37"/>
        <v>0.49863512283894451</v>
      </c>
      <c r="G828" s="36">
        <f t="shared" si="37"/>
        <v>1.8198362147406734E-3</v>
      </c>
      <c r="H828" s="36">
        <f t="shared" si="37"/>
        <v>0.27934485896269334</v>
      </c>
      <c r="I828" s="36">
        <f t="shared" si="37"/>
        <v>2.2747952684258416E-2</v>
      </c>
      <c r="J828" s="36">
        <f t="shared" si="37"/>
        <v>6.369426751592357E-3</v>
      </c>
      <c r="K828" s="36">
        <f t="shared" si="37"/>
        <v>0</v>
      </c>
      <c r="L828" s="36">
        <f t="shared" si="37"/>
        <v>9.099181073703367E-4</v>
      </c>
      <c r="M828" s="36">
        <f t="shared" si="37"/>
        <v>0.10009099181073704</v>
      </c>
      <c r="N828" s="36">
        <f t="shared" si="37"/>
        <v>9.0991810737033659E-3</v>
      </c>
    </row>
    <row r="829" spans="1:14" x14ac:dyDescent="0.35">
      <c r="A829" s="31" t="s">
        <v>820</v>
      </c>
      <c r="B829" s="31" t="s">
        <v>821</v>
      </c>
      <c r="C829" s="35">
        <f t="shared" si="34"/>
        <v>702</v>
      </c>
      <c r="D829" s="36">
        <f t="shared" si="37"/>
        <v>5.2706552706552709E-2</v>
      </c>
      <c r="E829" s="36">
        <f t="shared" si="37"/>
        <v>3.7037037037037035E-2</v>
      </c>
      <c r="F829" s="36">
        <f t="shared" si="37"/>
        <v>0.45014245014245013</v>
      </c>
      <c r="G829" s="36">
        <f t="shared" si="37"/>
        <v>1.4245014245014246E-3</v>
      </c>
      <c r="H829" s="36">
        <f t="shared" si="37"/>
        <v>0.15527065527065528</v>
      </c>
      <c r="I829" s="36">
        <f t="shared" si="37"/>
        <v>1.9943019943019943E-2</v>
      </c>
      <c r="J829" s="36">
        <f t="shared" si="37"/>
        <v>1.282051282051282E-2</v>
      </c>
      <c r="K829" s="36">
        <f t="shared" si="37"/>
        <v>0</v>
      </c>
      <c r="L829" s="36">
        <f t="shared" si="37"/>
        <v>2.8490028490028491E-3</v>
      </c>
      <c r="M829" s="36">
        <f t="shared" si="37"/>
        <v>0.26353276353276356</v>
      </c>
      <c r="N829" s="36">
        <f t="shared" si="37"/>
        <v>4.2735042735042739E-3</v>
      </c>
    </row>
    <row r="830" spans="1:14" x14ac:dyDescent="0.35">
      <c r="A830" s="31" t="s">
        <v>822</v>
      </c>
      <c r="B830" s="31" t="s">
        <v>823</v>
      </c>
      <c r="C830" s="35">
        <f t="shared" si="34"/>
        <v>717</v>
      </c>
      <c r="D830" s="36">
        <f t="shared" si="37"/>
        <v>2.3709902370990237E-2</v>
      </c>
      <c r="E830" s="36">
        <f t="shared" si="37"/>
        <v>3.4867503486750349E-2</v>
      </c>
      <c r="F830" s="36">
        <f t="shared" si="37"/>
        <v>0.41562064156206413</v>
      </c>
      <c r="G830" s="36">
        <f t="shared" si="37"/>
        <v>1.3947001394700139E-3</v>
      </c>
      <c r="H830" s="36">
        <f t="shared" si="37"/>
        <v>0.18967921896792189</v>
      </c>
      <c r="I830" s="36">
        <f t="shared" si="37"/>
        <v>1.5341701534170154E-2</v>
      </c>
      <c r="J830" s="36">
        <f t="shared" si="37"/>
        <v>6.9735006973500697E-3</v>
      </c>
      <c r="K830" s="36">
        <f t="shared" si="37"/>
        <v>0</v>
      </c>
      <c r="L830" s="36">
        <f t="shared" si="37"/>
        <v>4.1841004184100415E-3</v>
      </c>
      <c r="M830" s="36">
        <f t="shared" si="37"/>
        <v>0.30543933054393307</v>
      </c>
      <c r="N830" s="36">
        <f t="shared" si="37"/>
        <v>2.7894002789400278E-3</v>
      </c>
    </row>
    <row r="831" spans="1:14" x14ac:dyDescent="0.35">
      <c r="A831" s="31" t="s">
        <v>824</v>
      </c>
      <c r="B831" s="31" t="s">
        <v>825</v>
      </c>
      <c r="C831" s="35">
        <f t="shared" si="34"/>
        <v>801</v>
      </c>
      <c r="D831" s="36">
        <f t="shared" si="37"/>
        <v>2.4968789013732832E-2</v>
      </c>
      <c r="E831" s="36">
        <f t="shared" si="37"/>
        <v>4.3695380774032462E-2</v>
      </c>
      <c r="F831" s="36">
        <f t="shared" si="37"/>
        <v>0.50062421972534332</v>
      </c>
      <c r="G831" s="36">
        <f t="shared" si="37"/>
        <v>2.4968789013732834E-3</v>
      </c>
      <c r="H831" s="36">
        <f t="shared" si="37"/>
        <v>0.1797752808988764</v>
      </c>
      <c r="I831" s="36">
        <f t="shared" si="37"/>
        <v>1.4981273408239701E-2</v>
      </c>
      <c r="J831" s="36">
        <f t="shared" si="37"/>
        <v>2.4968789013732834E-3</v>
      </c>
      <c r="K831" s="36">
        <f t="shared" si="37"/>
        <v>1.2484394506866417E-3</v>
      </c>
      <c r="L831" s="36">
        <f t="shared" si="37"/>
        <v>1.2484394506866417E-3</v>
      </c>
      <c r="M831" s="36">
        <f t="shared" si="37"/>
        <v>0.22347066167290885</v>
      </c>
      <c r="N831" s="36">
        <f t="shared" si="37"/>
        <v>4.9937578027465668E-3</v>
      </c>
    </row>
    <row r="832" spans="1:14" x14ac:dyDescent="0.35">
      <c r="A832" s="31" t="s">
        <v>826</v>
      </c>
      <c r="B832" s="31" t="s">
        <v>827</v>
      </c>
      <c r="C832" s="35">
        <f t="shared" si="34"/>
        <v>864</v>
      </c>
      <c r="D832" s="36">
        <f t="shared" si="37"/>
        <v>1.3888888888888888E-2</v>
      </c>
      <c r="E832" s="36">
        <f t="shared" si="37"/>
        <v>8.7962962962962965E-2</v>
      </c>
      <c r="F832" s="36">
        <f t="shared" si="37"/>
        <v>0.59027777777777779</v>
      </c>
      <c r="G832" s="36">
        <f t="shared" si="37"/>
        <v>1.1574074074074073E-3</v>
      </c>
      <c r="H832" s="36">
        <f t="shared" si="37"/>
        <v>0.15856481481481483</v>
      </c>
      <c r="I832" s="36">
        <f t="shared" si="37"/>
        <v>9.2592592592592587E-3</v>
      </c>
      <c r="J832" s="36">
        <f t="shared" si="37"/>
        <v>3.472222222222222E-3</v>
      </c>
      <c r="K832" s="36">
        <f t="shared" si="37"/>
        <v>0</v>
      </c>
      <c r="L832" s="36">
        <f t="shared" si="37"/>
        <v>2.3148148148148147E-3</v>
      </c>
      <c r="M832" s="36">
        <f t="shared" si="37"/>
        <v>0.12384259259259259</v>
      </c>
      <c r="N832" s="36">
        <f t="shared" si="37"/>
        <v>9.2592592592592587E-3</v>
      </c>
    </row>
    <row r="833" spans="1:14" x14ac:dyDescent="0.35">
      <c r="A833" s="31" t="s">
        <v>828</v>
      </c>
      <c r="B833" s="31" t="s">
        <v>829</v>
      </c>
      <c r="C833" s="35">
        <f t="shared" si="34"/>
        <v>871</v>
      </c>
      <c r="D833" s="36">
        <f t="shared" si="37"/>
        <v>2.4110218140068886E-2</v>
      </c>
      <c r="E833" s="36">
        <f t="shared" si="37"/>
        <v>5.8553386911595867E-2</v>
      </c>
      <c r="F833" s="36">
        <f t="shared" si="37"/>
        <v>0.47187141216991962</v>
      </c>
      <c r="G833" s="36">
        <f t="shared" si="37"/>
        <v>4.5924225028702642E-3</v>
      </c>
      <c r="H833" s="36">
        <f t="shared" si="37"/>
        <v>0.32950631458094143</v>
      </c>
      <c r="I833" s="36">
        <f t="shared" si="37"/>
        <v>9.1848450057405284E-3</v>
      </c>
      <c r="J833" s="36">
        <f t="shared" si="37"/>
        <v>8.0367393800229621E-3</v>
      </c>
      <c r="K833" s="36">
        <f t="shared" si="37"/>
        <v>0</v>
      </c>
      <c r="L833" s="36">
        <f t="shared" si="37"/>
        <v>1.148105625717566E-3</v>
      </c>
      <c r="M833" s="36">
        <f t="shared" si="37"/>
        <v>8.7256027554535015E-2</v>
      </c>
      <c r="N833" s="36">
        <f t="shared" si="37"/>
        <v>5.7405281285878304E-3</v>
      </c>
    </row>
    <row r="834" spans="1:14" x14ac:dyDescent="0.35">
      <c r="A834" s="31" t="s">
        <v>830</v>
      </c>
      <c r="B834" s="31" t="s">
        <v>831</v>
      </c>
      <c r="C834" s="35">
        <f t="shared" si="34"/>
        <v>804</v>
      </c>
      <c r="D834" s="36">
        <f t="shared" si="37"/>
        <v>3.109452736318408E-2</v>
      </c>
      <c r="E834" s="36">
        <f t="shared" si="37"/>
        <v>5.0995024875621887E-2</v>
      </c>
      <c r="F834" s="36">
        <f t="shared" si="37"/>
        <v>0.48756218905472637</v>
      </c>
      <c r="G834" s="36">
        <f t="shared" si="37"/>
        <v>3.7313432835820895E-3</v>
      </c>
      <c r="H834" s="36">
        <f t="shared" si="37"/>
        <v>0.21144278606965175</v>
      </c>
      <c r="I834" s="36">
        <f t="shared" si="37"/>
        <v>2.8606965174129355E-2</v>
      </c>
      <c r="J834" s="36">
        <f t="shared" si="37"/>
        <v>3.7313432835820895E-3</v>
      </c>
      <c r="K834" s="36">
        <f t="shared" si="37"/>
        <v>0</v>
      </c>
      <c r="L834" s="36">
        <f t="shared" si="37"/>
        <v>4.9751243781094526E-3</v>
      </c>
      <c r="M834" s="36">
        <f t="shared" si="37"/>
        <v>0.17412935323383086</v>
      </c>
      <c r="N834" s="36">
        <f t="shared" si="37"/>
        <v>3.7313432835820895E-3</v>
      </c>
    </row>
    <row r="835" spans="1:14" x14ac:dyDescent="0.35">
      <c r="A835" s="31" t="s">
        <v>832</v>
      </c>
      <c r="B835" s="31" t="s">
        <v>833</v>
      </c>
      <c r="C835" s="35">
        <f t="shared" si="34"/>
        <v>620</v>
      </c>
      <c r="D835" s="36">
        <f t="shared" si="37"/>
        <v>2.2580645161290321E-2</v>
      </c>
      <c r="E835" s="36">
        <f t="shared" si="37"/>
        <v>4.8387096774193547E-2</v>
      </c>
      <c r="F835" s="36">
        <f t="shared" si="37"/>
        <v>0.43870967741935485</v>
      </c>
      <c r="G835" s="36">
        <f t="shared" si="37"/>
        <v>0</v>
      </c>
      <c r="H835" s="36">
        <f t="shared" si="37"/>
        <v>0.32741935483870965</v>
      </c>
      <c r="I835" s="36">
        <f t="shared" si="37"/>
        <v>8.0645161290322578E-3</v>
      </c>
      <c r="J835" s="36">
        <f t="shared" si="37"/>
        <v>1.6129032258064516E-3</v>
      </c>
      <c r="K835" s="36">
        <f t="shared" si="37"/>
        <v>0</v>
      </c>
      <c r="L835" s="36">
        <f t="shared" si="37"/>
        <v>1.6129032258064516E-3</v>
      </c>
      <c r="M835" s="36">
        <f t="shared" si="37"/>
        <v>0.14838709677419354</v>
      </c>
      <c r="N835" s="36">
        <f t="shared" si="37"/>
        <v>3.2258064516129032E-3</v>
      </c>
    </row>
    <row r="836" spans="1:14" x14ac:dyDescent="0.35">
      <c r="A836" s="31" t="s">
        <v>834</v>
      </c>
      <c r="B836" s="31" t="s">
        <v>835</v>
      </c>
      <c r="C836" s="35">
        <f t="shared" si="34"/>
        <v>792</v>
      </c>
      <c r="D836" s="36">
        <f t="shared" si="37"/>
        <v>4.671717171717172E-2</v>
      </c>
      <c r="E836" s="36">
        <f t="shared" si="37"/>
        <v>8.0808080808080815E-2</v>
      </c>
      <c r="F836" s="36">
        <f t="shared" si="37"/>
        <v>0.44570707070707072</v>
      </c>
      <c r="G836" s="36">
        <f t="shared" si="37"/>
        <v>1.2626262626262627E-3</v>
      </c>
      <c r="H836" s="36">
        <f t="shared" si="37"/>
        <v>8.5858585858585856E-2</v>
      </c>
      <c r="I836" s="36">
        <f t="shared" si="37"/>
        <v>2.6515151515151516E-2</v>
      </c>
      <c r="J836" s="36">
        <f t="shared" si="37"/>
        <v>1.2626262626262626E-2</v>
      </c>
      <c r="K836" s="36">
        <f t="shared" si="37"/>
        <v>0</v>
      </c>
      <c r="L836" s="36">
        <f t="shared" si="37"/>
        <v>1.2626262626262627E-3</v>
      </c>
      <c r="M836" s="36">
        <f t="shared" si="37"/>
        <v>0.29419191919191917</v>
      </c>
      <c r="N836" s="36">
        <f t="shared" si="37"/>
        <v>5.0505050505050509E-3</v>
      </c>
    </row>
    <row r="837" spans="1:14" x14ac:dyDescent="0.35">
      <c r="A837" s="31" t="s">
        <v>836</v>
      </c>
      <c r="B837" s="31" t="s">
        <v>837</v>
      </c>
      <c r="C837" s="35">
        <f t="shared" si="34"/>
        <v>826</v>
      </c>
      <c r="D837" s="36">
        <f t="shared" si="37"/>
        <v>3.3898305084745763E-2</v>
      </c>
      <c r="E837" s="36">
        <f t="shared" si="37"/>
        <v>5.8111380145278453E-2</v>
      </c>
      <c r="F837" s="36">
        <f t="shared" si="37"/>
        <v>0.53147699757869249</v>
      </c>
      <c r="G837" s="36">
        <f t="shared" si="37"/>
        <v>1.2106537530266344E-3</v>
      </c>
      <c r="H837" s="36">
        <f t="shared" si="37"/>
        <v>0.25302663438256656</v>
      </c>
      <c r="I837" s="36">
        <f t="shared" si="37"/>
        <v>7.2639225181598066E-3</v>
      </c>
      <c r="J837" s="36">
        <f t="shared" si="37"/>
        <v>8.4745762711864406E-3</v>
      </c>
      <c r="K837" s="36">
        <f t="shared" si="37"/>
        <v>0</v>
      </c>
      <c r="L837" s="36">
        <f t="shared" si="37"/>
        <v>0</v>
      </c>
      <c r="M837" s="36">
        <f t="shared" si="37"/>
        <v>0.10048426150121065</v>
      </c>
      <c r="N837" s="36">
        <f t="shared" si="37"/>
        <v>6.0532687651331718E-3</v>
      </c>
    </row>
    <row r="838" spans="1:14" x14ac:dyDescent="0.35">
      <c r="A838" s="31" t="s">
        <v>838</v>
      </c>
      <c r="B838" s="31" t="s">
        <v>839</v>
      </c>
      <c r="C838" s="35">
        <f t="shared" si="34"/>
        <v>1183</v>
      </c>
      <c r="D838" s="36">
        <f t="shared" si="37"/>
        <v>6.9315300084530851E-2</v>
      </c>
      <c r="E838" s="36">
        <f t="shared" si="37"/>
        <v>4.142011834319527E-2</v>
      </c>
      <c r="F838" s="36">
        <f t="shared" si="37"/>
        <v>0.46153846153846156</v>
      </c>
      <c r="G838" s="36">
        <f t="shared" si="37"/>
        <v>8.4530853761622987E-4</v>
      </c>
      <c r="H838" s="36">
        <f t="shared" si="37"/>
        <v>0.14201183431952663</v>
      </c>
      <c r="I838" s="36">
        <f t="shared" si="37"/>
        <v>3.634826711749789E-2</v>
      </c>
      <c r="J838" s="36">
        <f t="shared" si="37"/>
        <v>1.6906170752324597E-3</v>
      </c>
      <c r="K838" s="36">
        <f t="shared" si="37"/>
        <v>8.4530853761622987E-4</v>
      </c>
      <c r="L838" s="36">
        <f t="shared" si="37"/>
        <v>2.5359256128486898E-3</v>
      </c>
      <c r="M838" s="36">
        <f t="shared" si="37"/>
        <v>0.23415046491969568</v>
      </c>
      <c r="N838" s="36">
        <f t="shared" si="37"/>
        <v>9.2983939137785288E-3</v>
      </c>
    </row>
    <row r="839" spans="1:14" x14ac:dyDescent="0.35">
      <c r="A839" s="31" t="s">
        <v>840</v>
      </c>
      <c r="B839" s="31" t="s">
        <v>841</v>
      </c>
      <c r="C839" s="35">
        <f t="shared" si="34"/>
        <v>833</v>
      </c>
      <c r="D839" s="36">
        <f t="shared" si="37"/>
        <v>2.4009603841536616E-2</v>
      </c>
      <c r="E839" s="36">
        <f t="shared" si="37"/>
        <v>5.8823529411764705E-2</v>
      </c>
      <c r="F839" s="36">
        <f t="shared" si="37"/>
        <v>0.50540216086434575</v>
      </c>
      <c r="G839" s="36">
        <f t="shared" si="37"/>
        <v>1.2004801920768306E-3</v>
      </c>
      <c r="H839" s="36">
        <f t="shared" si="37"/>
        <v>0.33013205282112845</v>
      </c>
      <c r="I839" s="36">
        <f t="shared" si="37"/>
        <v>1.2004801920768308E-2</v>
      </c>
      <c r="J839" s="36">
        <f t="shared" si="37"/>
        <v>2.4009603841536613E-3</v>
      </c>
      <c r="K839" s="36">
        <f t="shared" si="37"/>
        <v>0</v>
      </c>
      <c r="L839" s="36">
        <f t="shared" si="37"/>
        <v>0</v>
      </c>
      <c r="M839" s="36">
        <f t="shared" si="37"/>
        <v>6.3625450180072027E-2</v>
      </c>
      <c r="N839" s="36">
        <f t="shared" si="37"/>
        <v>2.4009603841536613E-3</v>
      </c>
    </row>
    <row r="840" spans="1:14" x14ac:dyDescent="0.35">
      <c r="A840" s="31" t="s">
        <v>842</v>
      </c>
      <c r="B840" s="31" t="s">
        <v>843</v>
      </c>
      <c r="C840" s="35">
        <f t="shared" si="34"/>
        <v>586</v>
      </c>
      <c r="D840" s="36">
        <f t="shared" si="37"/>
        <v>4.0955631399317405E-2</v>
      </c>
      <c r="E840" s="36">
        <f t="shared" si="37"/>
        <v>0.10238907849829351</v>
      </c>
      <c r="F840" s="36">
        <f t="shared" si="37"/>
        <v>0.47098976109215018</v>
      </c>
      <c r="G840" s="36">
        <f t="shared" si="37"/>
        <v>0</v>
      </c>
      <c r="H840" s="36">
        <f t="shared" si="37"/>
        <v>0.23037542662116042</v>
      </c>
      <c r="I840" s="36">
        <f t="shared" si="37"/>
        <v>3.4129692832764505E-3</v>
      </c>
      <c r="J840" s="36">
        <f t="shared" si="37"/>
        <v>1.7064846416382253E-3</v>
      </c>
      <c r="K840" s="36">
        <f t="shared" si="37"/>
        <v>0</v>
      </c>
      <c r="L840" s="36">
        <f t="shared" si="37"/>
        <v>0</v>
      </c>
      <c r="M840" s="36">
        <f t="shared" si="37"/>
        <v>0.1348122866894198</v>
      </c>
      <c r="N840" s="36">
        <f t="shared" si="37"/>
        <v>1.5358361774744027E-2</v>
      </c>
    </row>
    <row r="841" spans="1:14" x14ac:dyDescent="0.35">
      <c r="A841" s="31" t="s">
        <v>844</v>
      </c>
      <c r="B841" s="31" t="s">
        <v>845</v>
      </c>
      <c r="C841" s="35">
        <f t="shared" si="34"/>
        <v>715</v>
      </c>
      <c r="D841" s="36">
        <f t="shared" si="37"/>
        <v>1.6783216783216783E-2</v>
      </c>
      <c r="E841" s="36">
        <f t="shared" si="37"/>
        <v>8.1118881118881117E-2</v>
      </c>
      <c r="F841" s="36">
        <f t="shared" si="37"/>
        <v>0.47272727272727272</v>
      </c>
      <c r="G841" s="36">
        <f t="shared" si="37"/>
        <v>2.7972027972027972E-3</v>
      </c>
      <c r="H841" s="36">
        <f t="shared" si="37"/>
        <v>0.34545454545454546</v>
      </c>
      <c r="I841" s="36">
        <f t="shared" si="37"/>
        <v>1.3986013986013986E-2</v>
      </c>
      <c r="J841" s="36">
        <f t="shared" si="37"/>
        <v>2.7972027972027972E-3</v>
      </c>
      <c r="K841" s="36">
        <f t="shared" si="37"/>
        <v>1.3986013986013986E-3</v>
      </c>
      <c r="L841" s="36">
        <f t="shared" si="37"/>
        <v>1.3986013986013986E-3</v>
      </c>
      <c r="M841" s="36">
        <f t="shared" si="37"/>
        <v>5.8741258741258739E-2</v>
      </c>
      <c r="N841" s="36">
        <f t="shared" si="37"/>
        <v>2.7972027972027972E-3</v>
      </c>
    </row>
    <row r="842" spans="1:14" x14ac:dyDescent="0.35">
      <c r="A842" s="31" t="s">
        <v>846</v>
      </c>
      <c r="B842" s="31" t="s">
        <v>847</v>
      </c>
      <c r="C842" s="35">
        <f t="shared" si="34"/>
        <v>693</v>
      </c>
      <c r="D842" s="36">
        <f t="shared" si="37"/>
        <v>3.6075036075036072E-2</v>
      </c>
      <c r="E842" s="36">
        <f t="shared" si="37"/>
        <v>5.627705627705628E-2</v>
      </c>
      <c r="F842" s="36">
        <f t="shared" si="37"/>
        <v>0.41847041847041849</v>
      </c>
      <c r="G842" s="36">
        <f t="shared" si="37"/>
        <v>1.443001443001443E-3</v>
      </c>
      <c r="H842" s="36">
        <f t="shared" si="37"/>
        <v>0.22943722943722944</v>
      </c>
      <c r="I842" s="36">
        <f t="shared" si="37"/>
        <v>2.886002886002886E-3</v>
      </c>
      <c r="J842" s="36">
        <f t="shared" si="37"/>
        <v>4.329004329004329E-3</v>
      </c>
      <c r="K842" s="36">
        <f t="shared" si="37"/>
        <v>0</v>
      </c>
      <c r="L842" s="36">
        <f t="shared" si="37"/>
        <v>1.443001443001443E-3</v>
      </c>
      <c r="M842" s="36">
        <f t="shared" si="37"/>
        <v>0.24242424242424243</v>
      </c>
      <c r="N842" s="36">
        <f t="shared" si="37"/>
        <v>7.215007215007215E-3</v>
      </c>
    </row>
    <row r="843" spans="1:14" x14ac:dyDescent="0.35">
      <c r="A843" s="31" t="s">
        <v>848</v>
      </c>
      <c r="B843" s="31" t="s">
        <v>849</v>
      </c>
      <c r="C843" s="35">
        <f t="shared" si="34"/>
        <v>877</v>
      </c>
      <c r="D843" s="36">
        <f t="shared" si="37"/>
        <v>2.9646522234891677E-2</v>
      </c>
      <c r="E843" s="36">
        <f t="shared" si="37"/>
        <v>6.385404789053592E-2</v>
      </c>
      <c r="F843" s="36">
        <f t="shared" si="37"/>
        <v>0.46750285062713798</v>
      </c>
      <c r="G843" s="36">
        <f t="shared" si="37"/>
        <v>2.2805017103762829E-3</v>
      </c>
      <c r="H843" s="36">
        <f t="shared" si="37"/>
        <v>0.32611174458380843</v>
      </c>
      <c r="I843" s="36">
        <f t="shared" si="37"/>
        <v>1.4823261117445839E-2</v>
      </c>
      <c r="J843" s="36">
        <f t="shared" si="37"/>
        <v>2.2805017103762829E-3</v>
      </c>
      <c r="K843" s="36">
        <f t="shared" si="37"/>
        <v>0</v>
      </c>
      <c r="L843" s="36">
        <f t="shared" si="37"/>
        <v>2.2805017103762829E-3</v>
      </c>
      <c r="M843" s="36">
        <f t="shared" si="37"/>
        <v>8.8939566704675024E-2</v>
      </c>
      <c r="N843" s="36">
        <f t="shared" si="37"/>
        <v>2.2805017103762829E-3</v>
      </c>
    </row>
    <row r="844" spans="1:14" x14ac:dyDescent="0.35">
      <c r="A844" s="31" t="s">
        <v>850</v>
      </c>
      <c r="B844" s="31" t="s">
        <v>851</v>
      </c>
      <c r="C844" s="35">
        <f t="shared" si="34"/>
        <v>715</v>
      </c>
      <c r="D844" s="36">
        <f t="shared" ref="D844:N859" si="38">D379/$C379</f>
        <v>4.195804195804196E-2</v>
      </c>
      <c r="E844" s="36">
        <f t="shared" si="38"/>
        <v>4.195804195804196E-2</v>
      </c>
      <c r="F844" s="36">
        <f t="shared" si="38"/>
        <v>0.47132867132867134</v>
      </c>
      <c r="G844" s="36">
        <f t="shared" si="38"/>
        <v>1.3986013986013986E-3</v>
      </c>
      <c r="H844" s="36">
        <f t="shared" si="38"/>
        <v>0.13426573426573427</v>
      </c>
      <c r="I844" s="36">
        <f t="shared" si="38"/>
        <v>2.7972027972027972E-2</v>
      </c>
      <c r="J844" s="36">
        <f t="shared" si="38"/>
        <v>2.7972027972027972E-3</v>
      </c>
      <c r="K844" s="36">
        <f t="shared" si="38"/>
        <v>0</v>
      </c>
      <c r="L844" s="36">
        <f t="shared" si="38"/>
        <v>1.3986013986013986E-3</v>
      </c>
      <c r="M844" s="36">
        <f t="shared" si="38"/>
        <v>0.2699300699300699</v>
      </c>
      <c r="N844" s="36">
        <f t="shared" si="38"/>
        <v>6.993006993006993E-3</v>
      </c>
    </row>
    <row r="845" spans="1:14" x14ac:dyDescent="0.35">
      <c r="A845" s="31" t="s">
        <v>852</v>
      </c>
      <c r="B845" s="31" t="s">
        <v>853</v>
      </c>
      <c r="C845" s="35">
        <f t="shared" si="34"/>
        <v>1033</v>
      </c>
      <c r="D845" s="36">
        <f t="shared" si="38"/>
        <v>4.8402710551790899E-2</v>
      </c>
      <c r="E845" s="36">
        <f t="shared" si="38"/>
        <v>5.6147144240077447E-2</v>
      </c>
      <c r="F845" s="36">
        <f t="shared" si="38"/>
        <v>0.43852855759922554</v>
      </c>
      <c r="G845" s="36">
        <f t="shared" si="38"/>
        <v>1.9361084220716361E-3</v>
      </c>
      <c r="H845" s="36">
        <f t="shared" si="38"/>
        <v>0.1781219748305905</v>
      </c>
      <c r="I845" s="36">
        <f t="shared" si="38"/>
        <v>3.4849951597289451E-2</v>
      </c>
      <c r="J845" s="36">
        <f t="shared" si="38"/>
        <v>1.9361084220716361E-3</v>
      </c>
      <c r="K845" s="36">
        <f t="shared" si="38"/>
        <v>0</v>
      </c>
      <c r="L845" s="36">
        <f t="shared" si="38"/>
        <v>8.7124878993223628E-3</v>
      </c>
      <c r="M845" s="36">
        <f t="shared" si="38"/>
        <v>0.2197483059051307</v>
      </c>
      <c r="N845" s="36">
        <f t="shared" si="38"/>
        <v>1.1616650532429816E-2</v>
      </c>
    </row>
    <row r="846" spans="1:14" x14ac:dyDescent="0.35">
      <c r="A846" s="31" t="s">
        <v>854</v>
      </c>
      <c r="B846" s="31" t="s">
        <v>855</v>
      </c>
      <c r="C846" s="35">
        <f t="shared" si="34"/>
        <v>829</v>
      </c>
      <c r="D846" s="36">
        <f t="shared" si="38"/>
        <v>1.8094089264173704E-2</v>
      </c>
      <c r="E846" s="36">
        <f t="shared" si="38"/>
        <v>9.2882991556091671E-2</v>
      </c>
      <c r="F846" s="36">
        <f t="shared" si="38"/>
        <v>0.35343787696019302</v>
      </c>
      <c r="G846" s="36">
        <f t="shared" si="38"/>
        <v>3.6188178528347406E-3</v>
      </c>
      <c r="H846" s="36">
        <f t="shared" si="38"/>
        <v>0.45958986731001206</v>
      </c>
      <c r="I846" s="36">
        <f t="shared" si="38"/>
        <v>7.2376357056694813E-3</v>
      </c>
      <c r="J846" s="36">
        <f t="shared" si="38"/>
        <v>7.2376357056694813E-3</v>
      </c>
      <c r="K846" s="36">
        <f t="shared" si="38"/>
        <v>0</v>
      </c>
      <c r="L846" s="36">
        <f t="shared" si="38"/>
        <v>2.4125452352231603E-3</v>
      </c>
      <c r="M846" s="36">
        <f t="shared" si="38"/>
        <v>4.8250904704463207E-2</v>
      </c>
      <c r="N846" s="36">
        <f t="shared" si="38"/>
        <v>7.2376357056694813E-3</v>
      </c>
    </row>
    <row r="847" spans="1:14" x14ac:dyDescent="0.35">
      <c r="A847" s="31" t="s">
        <v>856</v>
      </c>
      <c r="B847" s="31" t="s">
        <v>857</v>
      </c>
      <c r="C847" s="35">
        <f t="shared" si="34"/>
        <v>938</v>
      </c>
      <c r="D847" s="36">
        <f t="shared" si="38"/>
        <v>1.8123667377398719E-2</v>
      </c>
      <c r="E847" s="36">
        <f t="shared" si="38"/>
        <v>6.9296375266524518E-2</v>
      </c>
      <c r="F847" s="36">
        <f t="shared" si="38"/>
        <v>0.38059701492537312</v>
      </c>
      <c r="G847" s="36">
        <f t="shared" si="38"/>
        <v>0</v>
      </c>
      <c r="H847" s="36">
        <f t="shared" si="38"/>
        <v>0.47334754797441364</v>
      </c>
      <c r="I847" s="36">
        <f t="shared" si="38"/>
        <v>1.1727078891257996E-2</v>
      </c>
      <c r="J847" s="36">
        <f t="shared" si="38"/>
        <v>2.1321961620469083E-3</v>
      </c>
      <c r="K847" s="36">
        <f t="shared" si="38"/>
        <v>0</v>
      </c>
      <c r="L847" s="36">
        <f t="shared" si="38"/>
        <v>0</v>
      </c>
      <c r="M847" s="36">
        <f t="shared" si="38"/>
        <v>4.3710021321961619E-2</v>
      </c>
      <c r="N847" s="36">
        <f t="shared" si="38"/>
        <v>1.0660980810234541E-3</v>
      </c>
    </row>
    <row r="848" spans="1:14" x14ac:dyDescent="0.35">
      <c r="A848" s="31" t="s">
        <v>858</v>
      </c>
      <c r="B848" s="31" t="s">
        <v>859</v>
      </c>
      <c r="C848" s="35">
        <f t="shared" si="34"/>
        <v>598</v>
      </c>
      <c r="D848" s="36">
        <f t="shared" si="38"/>
        <v>2.0066889632107024E-2</v>
      </c>
      <c r="E848" s="36">
        <f t="shared" si="38"/>
        <v>7.0234113712374577E-2</v>
      </c>
      <c r="F848" s="36">
        <f t="shared" si="38"/>
        <v>0.45986622073578598</v>
      </c>
      <c r="G848" s="36">
        <f t="shared" si="38"/>
        <v>0</v>
      </c>
      <c r="H848" s="36">
        <f t="shared" si="38"/>
        <v>0.36287625418060199</v>
      </c>
      <c r="I848" s="36">
        <f t="shared" si="38"/>
        <v>1.0033444816053512E-2</v>
      </c>
      <c r="J848" s="36">
        <f t="shared" si="38"/>
        <v>1.6722408026755853E-3</v>
      </c>
      <c r="K848" s="36">
        <f t="shared" si="38"/>
        <v>0</v>
      </c>
      <c r="L848" s="36">
        <f t="shared" si="38"/>
        <v>1.6722408026755853E-3</v>
      </c>
      <c r="M848" s="36">
        <f t="shared" si="38"/>
        <v>6.8561872909698993E-2</v>
      </c>
      <c r="N848" s="36">
        <f t="shared" si="38"/>
        <v>5.016722408026756E-3</v>
      </c>
    </row>
    <row r="849" spans="1:14" x14ac:dyDescent="0.35">
      <c r="A849" s="31" t="s">
        <v>860</v>
      </c>
      <c r="B849" s="31" t="s">
        <v>861</v>
      </c>
      <c r="C849" s="35">
        <f t="shared" si="34"/>
        <v>889</v>
      </c>
      <c r="D849" s="36">
        <f t="shared" si="38"/>
        <v>2.1372328458942633E-2</v>
      </c>
      <c r="E849" s="36">
        <f t="shared" si="38"/>
        <v>7.7615298087739037E-2</v>
      </c>
      <c r="F849" s="36">
        <f t="shared" si="38"/>
        <v>0.39257592800899888</v>
      </c>
      <c r="G849" s="36">
        <f t="shared" si="38"/>
        <v>4.4994375703037125E-3</v>
      </c>
      <c r="H849" s="36">
        <f t="shared" si="38"/>
        <v>0.40157480314960631</v>
      </c>
      <c r="I849" s="36">
        <f t="shared" si="38"/>
        <v>2.81214848143982E-2</v>
      </c>
      <c r="J849" s="36">
        <f t="shared" si="38"/>
        <v>3.3745781777277839E-3</v>
      </c>
      <c r="K849" s="36">
        <f t="shared" si="38"/>
        <v>0</v>
      </c>
      <c r="L849" s="36">
        <f t="shared" si="38"/>
        <v>1.1248593925759281E-3</v>
      </c>
      <c r="M849" s="36">
        <f t="shared" si="38"/>
        <v>6.411698537682789E-2</v>
      </c>
      <c r="N849" s="36">
        <f t="shared" si="38"/>
        <v>5.6242969628796397E-3</v>
      </c>
    </row>
    <row r="850" spans="1:14" x14ac:dyDescent="0.35">
      <c r="A850" s="31" t="s">
        <v>862</v>
      </c>
      <c r="B850" s="31" t="s">
        <v>863</v>
      </c>
      <c r="C850" s="35">
        <f t="shared" si="34"/>
        <v>878</v>
      </c>
      <c r="D850" s="36">
        <f t="shared" si="38"/>
        <v>1.7084282460136675E-2</v>
      </c>
      <c r="E850" s="36">
        <f t="shared" si="38"/>
        <v>7.5170842824601361E-2</v>
      </c>
      <c r="F850" s="36">
        <f t="shared" si="38"/>
        <v>0.41571753986332571</v>
      </c>
      <c r="G850" s="36">
        <f t="shared" si="38"/>
        <v>4.5558086560364463E-3</v>
      </c>
      <c r="H850" s="36">
        <f t="shared" si="38"/>
        <v>0.39635535307517084</v>
      </c>
      <c r="I850" s="36">
        <f t="shared" si="38"/>
        <v>2.164009111617312E-2</v>
      </c>
      <c r="J850" s="36">
        <f t="shared" si="38"/>
        <v>4.5558086560364463E-3</v>
      </c>
      <c r="K850" s="36">
        <f t="shared" si="38"/>
        <v>0</v>
      </c>
      <c r="L850" s="36">
        <f t="shared" si="38"/>
        <v>2.2779043280182231E-3</v>
      </c>
      <c r="M850" s="36">
        <f t="shared" si="38"/>
        <v>5.3530751708428248E-2</v>
      </c>
      <c r="N850" s="36">
        <f t="shared" si="38"/>
        <v>9.1116173120728925E-3</v>
      </c>
    </row>
    <row r="851" spans="1:14" x14ac:dyDescent="0.35">
      <c r="A851" s="31" t="s">
        <v>864</v>
      </c>
      <c r="B851" s="31" t="s">
        <v>865</v>
      </c>
      <c r="C851" s="35">
        <f t="shared" si="34"/>
        <v>988</v>
      </c>
      <c r="D851" s="36">
        <f t="shared" si="38"/>
        <v>2.2267206477732792E-2</v>
      </c>
      <c r="E851" s="36">
        <f t="shared" si="38"/>
        <v>6.5789473684210523E-2</v>
      </c>
      <c r="F851" s="36">
        <f t="shared" si="38"/>
        <v>0.49493927125506071</v>
      </c>
      <c r="G851" s="36">
        <f t="shared" si="38"/>
        <v>0</v>
      </c>
      <c r="H851" s="36">
        <f t="shared" si="38"/>
        <v>0.32894736842105265</v>
      </c>
      <c r="I851" s="36">
        <f t="shared" si="38"/>
        <v>1.8218623481781375E-2</v>
      </c>
      <c r="J851" s="36">
        <f t="shared" si="38"/>
        <v>3.0364372469635628E-3</v>
      </c>
      <c r="K851" s="36">
        <f t="shared" si="38"/>
        <v>0</v>
      </c>
      <c r="L851" s="36">
        <f t="shared" si="38"/>
        <v>1.0121457489878543E-3</v>
      </c>
      <c r="M851" s="36">
        <f t="shared" si="38"/>
        <v>6.1740890688259109E-2</v>
      </c>
      <c r="N851" s="36">
        <f t="shared" si="38"/>
        <v>4.048582995951417E-3</v>
      </c>
    </row>
    <row r="852" spans="1:14" x14ac:dyDescent="0.35">
      <c r="A852" s="31" t="s">
        <v>866</v>
      </c>
      <c r="B852" s="31" t="s">
        <v>867</v>
      </c>
      <c r="C852" s="35">
        <f t="shared" si="34"/>
        <v>773</v>
      </c>
      <c r="D852" s="36">
        <f t="shared" si="38"/>
        <v>1.9404915912031046E-2</v>
      </c>
      <c r="E852" s="36">
        <f t="shared" si="38"/>
        <v>6.0802069857697282E-2</v>
      </c>
      <c r="F852" s="36">
        <f t="shared" si="38"/>
        <v>0.56274256144890034</v>
      </c>
      <c r="G852" s="36">
        <f t="shared" si="38"/>
        <v>1.29366106080207E-3</v>
      </c>
      <c r="H852" s="36">
        <f t="shared" si="38"/>
        <v>0.27943078913324709</v>
      </c>
      <c r="I852" s="36">
        <f t="shared" si="38"/>
        <v>1.8111254851228976E-2</v>
      </c>
      <c r="J852" s="36">
        <f t="shared" si="38"/>
        <v>1.29366106080207E-3</v>
      </c>
      <c r="K852" s="36">
        <f t="shared" si="38"/>
        <v>0</v>
      </c>
      <c r="L852" s="36">
        <f t="shared" si="38"/>
        <v>0</v>
      </c>
      <c r="M852" s="36">
        <f t="shared" si="38"/>
        <v>5.6921086675291076E-2</v>
      </c>
      <c r="N852" s="36">
        <f t="shared" si="38"/>
        <v>0</v>
      </c>
    </row>
    <row r="853" spans="1:14" x14ac:dyDescent="0.35">
      <c r="A853" s="31" t="s">
        <v>868</v>
      </c>
      <c r="B853" s="31" t="s">
        <v>869</v>
      </c>
      <c r="C853" s="35">
        <f t="shared" si="34"/>
        <v>744</v>
      </c>
      <c r="D853" s="36">
        <f t="shared" si="38"/>
        <v>3.2258064516129031E-2</v>
      </c>
      <c r="E853" s="36">
        <f t="shared" si="38"/>
        <v>6.4516129032258063E-2</v>
      </c>
      <c r="F853" s="36">
        <f t="shared" si="38"/>
        <v>0.48252688172043012</v>
      </c>
      <c r="G853" s="36">
        <f t="shared" si="38"/>
        <v>0</v>
      </c>
      <c r="H853" s="36">
        <f t="shared" si="38"/>
        <v>8.8709677419354843E-2</v>
      </c>
      <c r="I853" s="36">
        <f t="shared" si="38"/>
        <v>2.5537634408602152E-2</v>
      </c>
      <c r="J853" s="36">
        <f t="shared" si="38"/>
        <v>4.0322580645161289E-3</v>
      </c>
      <c r="K853" s="36">
        <f t="shared" si="38"/>
        <v>0</v>
      </c>
      <c r="L853" s="36">
        <f t="shared" si="38"/>
        <v>4.0322580645161289E-3</v>
      </c>
      <c r="M853" s="36">
        <f t="shared" si="38"/>
        <v>0.29704301075268819</v>
      </c>
      <c r="N853" s="36">
        <f t="shared" si="38"/>
        <v>1.3440860215053765E-3</v>
      </c>
    </row>
    <row r="854" spans="1:14" x14ac:dyDescent="0.35">
      <c r="A854" s="31" t="s">
        <v>870</v>
      </c>
      <c r="B854" s="31" t="s">
        <v>871</v>
      </c>
      <c r="C854" s="35">
        <f t="shared" si="34"/>
        <v>764</v>
      </c>
      <c r="D854" s="36">
        <f t="shared" si="38"/>
        <v>1.3089005235602094E-2</v>
      </c>
      <c r="E854" s="36">
        <f t="shared" si="38"/>
        <v>5.8900523560209424E-2</v>
      </c>
      <c r="F854" s="36">
        <f t="shared" si="38"/>
        <v>0.4306282722513089</v>
      </c>
      <c r="G854" s="36">
        <f t="shared" si="38"/>
        <v>1.3089005235602095E-3</v>
      </c>
      <c r="H854" s="36">
        <f t="shared" si="38"/>
        <v>0.39397905759162305</v>
      </c>
      <c r="I854" s="36">
        <f t="shared" si="38"/>
        <v>1.5706806282722512E-2</v>
      </c>
      <c r="J854" s="36">
        <f t="shared" si="38"/>
        <v>9.1623036649214652E-3</v>
      </c>
      <c r="K854" s="36">
        <f t="shared" si="38"/>
        <v>0</v>
      </c>
      <c r="L854" s="36">
        <f t="shared" si="38"/>
        <v>2.617801047120419E-3</v>
      </c>
      <c r="M854" s="36">
        <f t="shared" si="38"/>
        <v>7.3298429319371722E-2</v>
      </c>
      <c r="N854" s="36">
        <f t="shared" si="38"/>
        <v>1.3089005235602095E-3</v>
      </c>
    </row>
    <row r="855" spans="1:14" x14ac:dyDescent="0.35">
      <c r="A855" s="31" t="s">
        <v>872</v>
      </c>
      <c r="B855" s="31" t="s">
        <v>873</v>
      </c>
      <c r="C855" s="35">
        <f t="shared" si="34"/>
        <v>919</v>
      </c>
      <c r="D855" s="36">
        <f t="shared" si="38"/>
        <v>3.0467899891186073E-2</v>
      </c>
      <c r="E855" s="36">
        <f t="shared" si="38"/>
        <v>5.8759521218715999E-2</v>
      </c>
      <c r="F855" s="36">
        <f t="shared" si="38"/>
        <v>0.47225244831338409</v>
      </c>
      <c r="G855" s="36">
        <f t="shared" si="38"/>
        <v>2.176278563656148E-3</v>
      </c>
      <c r="H855" s="36">
        <f t="shared" si="38"/>
        <v>0.36452665941240481</v>
      </c>
      <c r="I855" s="36">
        <f t="shared" si="38"/>
        <v>7.6169749727965181E-3</v>
      </c>
      <c r="J855" s="36">
        <f t="shared" si="38"/>
        <v>4.3525571273122961E-3</v>
      </c>
      <c r="K855" s="36">
        <f t="shared" si="38"/>
        <v>0</v>
      </c>
      <c r="L855" s="36">
        <f t="shared" si="38"/>
        <v>0</v>
      </c>
      <c r="M855" s="36">
        <f t="shared" si="38"/>
        <v>5.4406964091403699E-2</v>
      </c>
      <c r="N855" s="36">
        <f t="shared" si="38"/>
        <v>5.4406964091403701E-3</v>
      </c>
    </row>
    <row r="856" spans="1:14" x14ac:dyDescent="0.35">
      <c r="A856" s="31" t="s">
        <v>874</v>
      </c>
      <c r="B856" s="31" t="s">
        <v>875</v>
      </c>
      <c r="C856" s="35">
        <f t="shared" si="34"/>
        <v>714</v>
      </c>
      <c r="D856" s="36">
        <f t="shared" si="38"/>
        <v>3.9215686274509803E-2</v>
      </c>
      <c r="E856" s="36">
        <f t="shared" si="38"/>
        <v>5.3221288515406161E-2</v>
      </c>
      <c r="F856" s="36">
        <f t="shared" si="38"/>
        <v>0.50560224089635852</v>
      </c>
      <c r="G856" s="36">
        <f t="shared" si="38"/>
        <v>2.8011204481792717E-3</v>
      </c>
      <c r="H856" s="36">
        <f t="shared" si="38"/>
        <v>0.12324929971988796</v>
      </c>
      <c r="I856" s="36">
        <f t="shared" si="38"/>
        <v>2.2408963585434174E-2</v>
      </c>
      <c r="J856" s="36">
        <f t="shared" si="38"/>
        <v>5.6022408963585435E-3</v>
      </c>
      <c r="K856" s="36">
        <f t="shared" si="38"/>
        <v>0</v>
      </c>
      <c r="L856" s="36">
        <f t="shared" si="38"/>
        <v>4.2016806722689074E-3</v>
      </c>
      <c r="M856" s="36">
        <f t="shared" si="38"/>
        <v>0.23949579831932774</v>
      </c>
      <c r="N856" s="36">
        <f t="shared" si="38"/>
        <v>4.2016806722689074E-3</v>
      </c>
    </row>
    <row r="857" spans="1:14" x14ac:dyDescent="0.35">
      <c r="A857" s="31" t="s">
        <v>876</v>
      </c>
      <c r="B857" s="31" t="s">
        <v>877</v>
      </c>
      <c r="C857" s="35">
        <f t="shared" si="34"/>
        <v>882</v>
      </c>
      <c r="D857" s="36">
        <f t="shared" si="38"/>
        <v>3.4013605442176874E-2</v>
      </c>
      <c r="E857" s="36">
        <f t="shared" si="38"/>
        <v>5.8956916099773243E-2</v>
      </c>
      <c r="F857" s="36">
        <f t="shared" si="38"/>
        <v>0.43197278911564624</v>
      </c>
      <c r="G857" s="36">
        <f t="shared" si="38"/>
        <v>3.4013605442176869E-3</v>
      </c>
      <c r="H857" s="36">
        <f t="shared" si="38"/>
        <v>0.38662131519274379</v>
      </c>
      <c r="I857" s="36">
        <f t="shared" si="38"/>
        <v>6.8027210884353739E-3</v>
      </c>
      <c r="J857" s="36">
        <f t="shared" si="38"/>
        <v>3.4013605442176869E-3</v>
      </c>
      <c r="K857" s="36">
        <f t="shared" si="38"/>
        <v>0</v>
      </c>
      <c r="L857" s="36">
        <f t="shared" si="38"/>
        <v>2.2675736961451248E-3</v>
      </c>
      <c r="M857" s="36">
        <f t="shared" si="38"/>
        <v>7.029478458049887E-2</v>
      </c>
      <c r="N857" s="36">
        <f t="shared" si="38"/>
        <v>2.2675736961451248E-3</v>
      </c>
    </row>
    <row r="858" spans="1:14" x14ac:dyDescent="0.35">
      <c r="A858" s="31" t="s">
        <v>878</v>
      </c>
      <c r="B858" s="31" t="s">
        <v>879</v>
      </c>
      <c r="C858" s="35">
        <f t="shared" si="34"/>
        <v>1137</v>
      </c>
      <c r="D858" s="36">
        <f t="shared" si="38"/>
        <v>3.430079155672823E-2</v>
      </c>
      <c r="E858" s="36">
        <f t="shared" si="38"/>
        <v>4.221635883905013E-2</v>
      </c>
      <c r="F858" s="36">
        <f t="shared" si="38"/>
        <v>0.37906772207563766</v>
      </c>
      <c r="G858" s="36">
        <f t="shared" si="38"/>
        <v>2.6385224274406332E-3</v>
      </c>
      <c r="H858" s="36">
        <f t="shared" si="38"/>
        <v>0.17590149516270889</v>
      </c>
      <c r="I858" s="36">
        <f t="shared" si="38"/>
        <v>2.8144239226033423E-2</v>
      </c>
      <c r="J858" s="36">
        <f t="shared" si="38"/>
        <v>2.6385224274406332E-3</v>
      </c>
      <c r="K858" s="36">
        <f t="shared" si="38"/>
        <v>0</v>
      </c>
      <c r="L858" s="36">
        <f t="shared" si="38"/>
        <v>4.3975373790677225E-3</v>
      </c>
      <c r="M858" s="36">
        <f t="shared" si="38"/>
        <v>0.32014072119613018</v>
      </c>
      <c r="N858" s="36">
        <f t="shared" si="38"/>
        <v>1.0554089709762533E-2</v>
      </c>
    </row>
    <row r="859" spans="1:14" x14ac:dyDescent="0.35">
      <c r="A859" s="31" t="s">
        <v>880</v>
      </c>
      <c r="B859" s="31" t="s">
        <v>881</v>
      </c>
      <c r="C859" s="35">
        <f t="shared" si="34"/>
        <v>847</v>
      </c>
      <c r="D859" s="36">
        <f t="shared" si="38"/>
        <v>1.770956316410862E-2</v>
      </c>
      <c r="E859" s="36">
        <f t="shared" si="38"/>
        <v>7.0838252656434481E-2</v>
      </c>
      <c r="F859" s="36">
        <f t="shared" si="38"/>
        <v>0.4935064935064935</v>
      </c>
      <c r="G859" s="36">
        <f t="shared" si="38"/>
        <v>1.1806375442739079E-3</v>
      </c>
      <c r="H859" s="36">
        <f t="shared" si="38"/>
        <v>0.34120425029515938</v>
      </c>
      <c r="I859" s="36">
        <f t="shared" si="38"/>
        <v>9.4451003541912628E-3</v>
      </c>
      <c r="J859" s="36">
        <f t="shared" si="38"/>
        <v>3.5419126328217238E-3</v>
      </c>
      <c r="K859" s="36">
        <f t="shared" si="38"/>
        <v>0</v>
      </c>
      <c r="L859" s="36">
        <f t="shared" si="38"/>
        <v>1.1806375442739079E-3</v>
      </c>
      <c r="M859" s="36">
        <f t="shared" si="38"/>
        <v>5.9031877213695398E-2</v>
      </c>
      <c r="N859" s="36">
        <f t="shared" si="38"/>
        <v>2.3612750885478157E-3</v>
      </c>
    </row>
    <row r="860" spans="1:14" x14ac:dyDescent="0.35">
      <c r="A860" s="31" t="s">
        <v>882</v>
      </c>
      <c r="B860" s="31" t="s">
        <v>883</v>
      </c>
      <c r="C860" s="35">
        <f t="shared" ref="C860:C923" si="39">C395</f>
        <v>871</v>
      </c>
      <c r="D860" s="36">
        <f t="shared" ref="D860:N875" si="40">D395/$C395</f>
        <v>3.9035591274397242E-2</v>
      </c>
      <c r="E860" s="36">
        <f t="shared" si="40"/>
        <v>4.1331802525832378E-2</v>
      </c>
      <c r="F860" s="36">
        <f t="shared" si="40"/>
        <v>0.40413318025258321</v>
      </c>
      <c r="G860" s="36">
        <f t="shared" si="40"/>
        <v>1.148105625717566E-3</v>
      </c>
      <c r="H860" s="36">
        <f t="shared" si="40"/>
        <v>0.17336394948335246</v>
      </c>
      <c r="I860" s="36">
        <f t="shared" si="40"/>
        <v>1.2629161882893225E-2</v>
      </c>
      <c r="J860" s="36">
        <f t="shared" si="40"/>
        <v>2.2962112514351321E-3</v>
      </c>
      <c r="K860" s="36">
        <f t="shared" si="40"/>
        <v>0</v>
      </c>
      <c r="L860" s="36">
        <f t="shared" si="40"/>
        <v>1.148105625717566E-3</v>
      </c>
      <c r="M860" s="36">
        <f t="shared" si="40"/>
        <v>0.32032146957520091</v>
      </c>
      <c r="N860" s="36">
        <f t="shared" si="40"/>
        <v>4.5924225028702642E-3</v>
      </c>
    </row>
    <row r="861" spans="1:14" x14ac:dyDescent="0.35">
      <c r="A861" s="31" t="s">
        <v>884</v>
      </c>
      <c r="B861" s="31" t="s">
        <v>885</v>
      </c>
      <c r="C861" s="35">
        <f t="shared" si="39"/>
        <v>1051</v>
      </c>
      <c r="D861" s="36">
        <f t="shared" si="40"/>
        <v>2.9495718363463368E-2</v>
      </c>
      <c r="E861" s="36">
        <f t="shared" si="40"/>
        <v>5.7088487155090392E-2</v>
      </c>
      <c r="F861" s="36">
        <f t="shared" si="40"/>
        <v>0.43862987630827782</v>
      </c>
      <c r="G861" s="36">
        <f t="shared" si="40"/>
        <v>0</v>
      </c>
      <c r="H861" s="36">
        <f t="shared" si="40"/>
        <v>0.39486203615604187</v>
      </c>
      <c r="I861" s="36">
        <f t="shared" si="40"/>
        <v>1.9029495718363463E-2</v>
      </c>
      <c r="J861" s="36">
        <f t="shared" si="40"/>
        <v>4.7573739295908657E-3</v>
      </c>
      <c r="K861" s="36">
        <f t="shared" si="40"/>
        <v>0</v>
      </c>
      <c r="L861" s="36">
        <f t="shared" si="40"/>
        <v>1.9029495718363464E-3</v>
      </c>
      <c r="M861" s="36">
        <f t="shared" si="40"/>
        <v>4.8525214081826834E-2</v>
      </c>
      <c r="N861" s="36">
        <f t="shared" si="40"/>
        <v>5.708848715509039E-3</v>
      </c>
    </row>
    <row r="862" spans="1:14" x14ac:dyDescent="0.35">
      <c r="A862" s="31" t="s">
        <v>886</v>
      </c>
      <c r="B862" s="31" t="s">
        <v>887</v>
      </c>
      <c r="C862" s="35">
        <f t="shared" si="39"/>
        <v>1169</v>
      </c>
      <c r="D862" s="36">
        <f t="shared" si="40"/>
        <v>2.8229255774165955E-2</v>
      </c>
      <c r="E862" s="36">
        <f t="shared" si="40"/>
        <v>3.6783575705731396E-2</v>
      </c>
      <c r="F862" s="36">
        <f t="shared" si="40"/>
        <v>0.53293413173652693</v>
      </c>
      <c r="G862" s="36">
        <f t="shared" si="40"/>
        <v>2.5662959794696323E-3</v>
      </c>
      <c r="H862" s="36">
        <f t="shared" si="40"/>
        <v>0.11976047904191617</v>
      </c>
      <c r="I862" s="36">
        <f t="shared" si="40"/>
        <v>1.3686911890504704E-2</v>
      </c>
      <c r="J862" s="36">
        <f t="shared" si="40"/>
        <v>7.6988879384088963E-3</v>
      </c>
      <c r="K862" s="36">
        <f t="shared" si="40"/>
        <v>0</v>
      </c>
      <c r="L862" s="36">
        <f t="shared" si="40"/>
        <v>3.4217279726261761E-3</v>
      </c>
      <c r="M862" s="36">
        <f t="shared" si="40"/>
        <v>0.24807527801539778</v>
      </c>
      <c r="N862" s="36">
        <f t="shared" si="40"/>
        <v>6.8434559452523521E-3</v>
      </c>
    </row>
    <row r="863" spans="1:14" x14ac:dyDescent="0.35">
      <c r="A863" s="31" t="s">
        <v>888</v>
      </c>
      <c r="B863" s="31" t="s">
        <v>889</v>
      </c>
      <c r="C863" s="35">
        <f t="shared" si="39"/>
        <v>849</v>
      </c>
      <c r="D863" s="36">
        <f t="shared" si="40"/>
        <v>2.4734982332155476E-2</v>
      </c>
      <c r="E863" s="36">
        <f t="shared" si="40"/>
        <v>4.5936395759717315E-2</v>
      </c>
      <c r="F863" s="36">
        <f t="shared" si="40"/>
        <v>0.62897526501766787</v>
      </c>
      <c r="G863" s="36">
        <f t="shared" si="40"/>
        <v>1.1778563015312131E-3</v>
      </c>
      <c r="H863" s="36">
        <f t="shared" si="40"/>
        <v>0.21554770318021202</v>
      </c>
      <c r="I863" s="36">
        <f t="shared" si="40"/>
        <v>8.2449941107184919E-3</v>
      </c>
      <c r="J863" s="36">
        <f t="shared" si="40"/>
        <v>5.8892815076560662E-3</v>
      </c>
      <c r="K863" s="36">
        <f t="shared" si="40"/>
        <v>0</v>
      </c>
      <c r="L863" s="36">
        <f t="shared" si="40"/>
        <v>0</v>
      </c>
      <c r="M863" s="36">
        <f t="shared" si="40"/>
        <v>6.7137809187279157E-2</v>
      </c>
      <c r="N863" s="36">
        <f t="shared" si="40"/>
        <v>2.3557126030624262E-3</v>
      </c>
    </row>
    <row r="864" spans="1:14" x14ac:dyDescent="0.35">
      <c r="A864" s="31" t="s">
        <v>890</v>
      </c>
      <c r="B864" s="31" t="s">
        <v>891</v>
      </c>
      <c r="C864" s="35">
        <f t="shared" si="39"/>
        <v>1047</v>
      </c>
      <c r="D864" s="36">
        <f t="shared" si="40"/>
        <v>3.151862464183381E-2</v>
      </c>
      <c r="E864" s="36">
        <f t="shared" si="40"/>
        <v>5.253104106972302E-2</v>
      </c>
      <c r="F864" s="36">
        <f t="shared" si="40"/>
        <v>0.43075453677172876</v>
      </c>
      <c r="G864" s="36">
        <f t="shared" si="40"/>
        <v>1.9102196752626551E-3</v>
      </c>
      <c r="H864" s="36">
        <f t="shared" si="40"/>
        <v>0.29226361031518627</v>
      </c>
      <c r="I864" s="36">
        <f t="shared" si="40"/>
        <v>9.5510983763132766E-3</v>
      </c>
      <c r="J864" s="36">
        <f t="shared" si="40"/>
        <v>8.5959885386819486E-3</v>
      </c>
      <c r="K864" s="36">
        <f t="shared" si="40"/>
        <v>0</v>
      </c>
      <c r="L864" s="36">
        <f t="shared" si="40"/>
        <v>1.9102196752626551E-3</v>
      </c>
      <c r="M864" s="36">
        <f t="shared" si="40"/>
        <v>0.16809933142311365</v>
      </c>
      <c r="N864" s="36">
        <f t="shared" si="40"/>
        <v>2.8653295128939827E-3</v>
      </c>
    </row>
    <row r="865" spans="1:14" x14ac:dyDescent="0.35">
      <c r="A865" s="31" t="s">
        <v>892</v>
      </c>
      <c r="B865" s="31" t="s">
        <v>893</v>
      </c>
      <c r="C865" s="35">
        <f t="shared" si="39"/>
        <v>1037</v>
      </c>
      <c r="D865" s="36">
        <f t="shared" si="40"/>
        <v>3.0858244937319191E-2</v>
      </c>
      <c r="E865" s="36">
        <f t="shared" si="40"/>
        <v>6.7502410800385729E-2</v>
      </c>
      <c r="F865" s="36">
        <f t="shared" si="40"/>
        <v>0.5110896817743491</v>
      </c>
      <c r="G865" s="36">
        <f t="shared" si="40"/>
        <v>2.8929604628736743E-3</v>
      </c>
      <c r="H865" s="36">
        <f t="shared" si="40"/>
        <v>0.25361620057859208</v>
      </c>
      <c r="I865" s="36">
        <f t="shared" si="40"/>
        <v>8.6788813886210219E-3</v>
      </c>
      <c r="J865" s="36">
        <f t="shared" si="40"/>
        <v>6.7502410800385727E-3</v>
      </c>
      <c r="K865" s="36">
        <f t="shared" si="40"/>
        <v>0</v>
      </c>
      <c r="L865" s="36">
        <f t="shared" si="40"/>
        <v>9.6432015429122472E-4</v>
      </c>
      <c r="M865" s="36">
        <f t="shared" si="40"/>
        <v>0.11282545805207329</v>
      </c>
      <c r="N865" s="36">
        <f t="shared" si="40"/>
        <v>4.8216007714561235E-3</v>
      </c>
    </row>
    <row r="866" spans="1:14" x14ac:dyDescent="0.35">
      <c r="A866" s="31" t="s">
        <v>894</v>
      </c>
      <c r="B866" s="31" t="s">
        <v>895</v>
      </c>
      <c r="C866" s="35">
        <f t="shared" si="39"/>
        <v>1033</v>
      </c>
      <c r="D866" s="36">
        <f t="shared" si="40"/>
        <v>2.6137463697967087E-2</v>
      </c>
      <c r="E866" s="36">
        <f t="shared" si="40"/>
        <v>5.324298160696999E-2</v>
      </c>
      <c r="F866" s="36">
        <f t="shared" si="40"/>
        <v>0.43368828654404645</v>
      </c>
      <c r="G866" s="36">
        <f t="shared" si="40"/>
        <v>9.6805421103581804E-4</v>
      </c>
      <c r="H866" s="36">
        <f t="shared" si="40"/>
        <v>0.2420135527589545</v>
      </c>
      <c r="I866" s="36">
        <f t="shared" si="40"/>
        <v>1.3552758954501452E-2</v>
      </c>
      <c r="J866" s="36">
        <f t="shared" si="40"/>
        <v>7.7444336882865443E-3</v>
      </c>
      <c r="K866" s="36">
        <f t="shared" si="40"/>
        <v>0</v>
      </c>
      <c r="L866" s="36">
        <f t="shared" si="40"/>
        <v>4.8402710551790898E-3</v>
      </c>
      <c r="M866" s="36">
        <f t="shared" si="40"/>
        <v>0.21490803484995161</v>
      </c>
      <c r="N866" s="36">
        <f t="shared" si="40"/>
        <v>2.9041626331074541E-3</v>
      </c>
    </row>
    <row r="867" spans="1:14" x14ac:dyDescent="0.35">
      <c r="A867" s="31" t="s">
        <v>896</v>
      </c>
      <c r="B867" s="31" t="s">
        <v>897</v>
      </c>
      <c r="C867" s="35">
        <f t="shared" si="39"/>
        <v>961</v>
      </c>
      <c r="D867" s="36">
        <f t="shared" si="40"/>
        <v>3.4339229968782518E-2</v>
      </c>
      <c r="E867" s="36">
        <f t="shared" si="40"/>
        <v>4.6826222684703434E-2</v>
      </c>
      <c r="F867" s="36">
        <f t="shared" si="40"/>
        <v>0.50676378772112385</v>
      </c>
      <c r="G867" s="36">
        <f t="shared" si="40"/>
        <v>4.1623309053069723E-3</v>
      </c>
      <c r="H867" s="36">
        <f t="shared" si="40"/>
        <v>0.13111342351716962</v>
      </c>
      <c r="I867" s="36">
        <f t="shared" si="40"/>
        <v>1.1446409989594173E-2</v>
      </c>
      <c r="J867" s="36">
        <f t="shared" si="40"/>
        <v>7.2840790842872011E-3</v>
      </c>
      <c r="K867" s="36">
        <f t="shared" si="40"/>
        <v>0</v>
      </c>
      <c r="L867" s="36">
        <f t="shared" si="40"/>
        <v>3.1217481789802288E-3</v>
      </c>
      <c r="M867" s="36">
        <f t="shared" si="40"/>
        <v>0.25078043704474506</v>
      </c>
      <c r="N867" s="36">
        <f t="shared" si="40"/>
        <v>4.1623309053069723E-3</v>
      </c>
    </row>
    <row r="868" spans="1:14" x14ac:dyDescent="0.35">
      <c r="A868" s="31" t="s">
        <v>898</v>
      </c>
      <c r="B868" s="31" t="s">
        <v>899</v>
      </c>
      <c r="C868" s="35">
        <f t="shared" si="39"/>
        <v>855</v>
      </c>
      <c r="D868" s="36">
        <f t="shared" si="40"/>
        <v>3.3918128654970757E-2</v>
      </c>
      <c r="E868" s="36">
        <f t="shared" si="40"/>
        <v>5.9649122807017542E-2</v>
      </c>
      <c r="F868" s="36">
        <f t="shared" si="40"/>
        <v>0.45029239766081869</v>
      </c>
      <c r="G868" s="36">
        <f t="shared" si="40"/>
        <v>2.3391812865497076E-3</v>
      </c>
      <c r="H868" s="36">
        <f t="shared" si="40"/>
        <v>0.2584795321637427</v>
      </c>
      <c r="I868" s="36">
        <f t="shared" si="40"/>
        <v>1.8713450292397661E-2</v>
      </c>
      <c r="J868" s="36">
        <f t="shared" si="40"/>
        <v>1.1695906432748538E-3</v>
      </c>
      <c r="K868" s="36">
        <f t="shared" si="40"/>
        <v>0</v>
      </c>
      <c r="L868" s="36">
        <f t="shared" si="40"/>
        <v>2.3391812865497076E-3</v>
      </c>
      <c r="M868" s="36">
        <f t="shared" si="40"/>
        <v>0.16842105263157894</v>
      </c>
      <c r="N868" s="36">
        <f t="shared" si="40"/>
        <v>4.6783625730994153E-3</v>
      </c>
    </row>
    <row r="869" spans="1:14" x14ac:dyDescent="0.35">
      <c r="A869" s="31" t="s">
        <v>900</v>
      </c>
      <c r="B869" s="31" t="s">
        <v>901</v>
      </c>
      <c r="C869" s="35">
        <f t="shared" si="39"/>
        <v>990</v>
      </c>
      <c r="D869" s="36">
        <f t="shared" si="40"/>
        <v>3.9393939393939391E-2</v>
      </c>
      <c r="E869" s="36">
        <f t="shared" si="40"/>
        <v>3.7373737373737372E-2</v>
      </c>
      <c r="F869" s="36">
        <f t="shared" si="40"/>
        <v>0.47575757575757577</v>
      </c>
      <c r="G869" s="36">
        <f t="shared" si="40"/>
        <v>5.0505050505050509E-3</v>
      </c>
      <c r="H869" s="36">
        <f t="shared" si="40"/>
        <v>0.18686868686868688</v>
      </c>
      <c r="I869" s="36">
        <f t="shared" si="40"/>
        <v>1.7171717171717171E-2</v>
      </c>
      <c r="J869" s="36">
        <f t="shared" si="40"/>
        <v>7.0707070707070711E-3</v>
      </c>
      <c r="K869" s="36">
        <f t="shared" si="40"/>
        <v>0</v>
      </c>
      <c r="L869" s="36">
        <f t="shared" si="40"/>
        <v>0</v>
      </c>
      <c r="M869" s="36">
        <f t="shared" si="40"/>
        <v>0.21818181818181817</v>
      </c>
      <c r="N869" s="36">
        <f t="shared" si="40"/>
        <v>1.3131313131313131E-2</v>
      </c>
    </row>
    <row r="870" spans="1:14" x14ac:dyDescent="0.35">
      <c r="A870" s="31" t="s">
        <v>902</v>
      </c>
      <c r="B870" s="31" t="s">
        <v>903</v>
      </c>
      <c r="C870" s="35">
        <f t="shared" si="39"/>
        <v>919</v>
      </c>
      <c r="D870" s="36">
        <f t="shared" si="40"/>
        <v>3.2644178454842222E-2</v>
      </c>
      <c r="E870" s="36">
        <f t="shared" si="40"/>
        <v>5.4406964091403699E-2</v>
      </c>
      <c r="F870" s="36">
        <f t="shared" si="40"/>
        <v>0.4385201305767138</v>
      </c>
      <c r="G870" s="36">
        <f t="shared" si="40"/>
        <v>2.176278563656148E-3</v>
      </c>
      <c r="H870" s="36">
        <f t="shared" si="40"/>
        <v>0.1381936887921654</v>
      </c>
      <c r="I870" s="36">
        <f t="shared" si="40"/>
        <v>1.3057671381936888E-2</v>
      </c>
      <c r="J870" s="36">
        <f t="shared" si="40"/>
        <v>6.5288356909684441E-3</v>
      </c>
      <c r="K870" s="36">
        <f t="shared" si="40"/>
        <v>0</v>
      </c>
      <c r="L870" s="36">
        <f t="shared" si="40"/>
        <v>5.4406964091403701E-3</v>
      </c>
      <c r="M870" s="36">
        <f t="shared" si="40"/>
        <v>0.29706202393906422</v>
      </c>
      <c r="N870" s="36">
        <f t="shared" si="40"/>
        <v>1.1969532100108813E-2</v>
      </c>
    </row>
    <row r="871" spans="1:14" x14ac:dyDescent="0.35">
      <c r="A871" s="31" t="s">
        <v>904</v>
      </c>
      <c r="B871" s="31" t="s">
        <v>905</v>
      </c>
      <c r="C871" s="35">
        <f t="shared" si="39"/>
        <v>775</v>
      </c>
      <c r="D871" s="36">
        <f t="shared" si="40"/>
        <v>2.4516129032258065E-2</v>
      </c>
      <c r="E871" s="36">
        <f t="shared" si="40"/>
        <v>5.5483870967741933E-2</v>
      </c>
      <c r="F871" s="36">
        <f t="shared" si="40"/>
        <v>0.45548387096774196</v>
      </c>
      <c r="G871" s="36">
        <f t="shared" si="40"/>
        <v>3.8709677419354839E-3</v>
      </c>
      <c r="H871" s="36">
        <f t="shared" si="40"/>
        <v>0.3174193548387097</v>
      </c>
      <c r="I871" s="36">
        <f t="shared" si="40"/>
        <v>1.806451612903226E-2</v>
      </c>
      <c r="J871" s="36">
        <f t="shared" si="40"/>
        <v>1.2903225806451613E-3</v>
      </c>
      <c r="K871" s="36">
        <f t="shared" si="40"/>
        <v>0</v>
      </c>
      <c r="L871" s="36">
        <f t="shared" si="40"/>
        <v>2.5806451612903226E-3</v>
      </c>
      <c r="M871" s="36">
        <f t="shared" si="40"/>
        <v>0.11483870967741935</v>
      </c>
      <c r="N871" s="36">
        <f t="shared" si="40"/>
        <v>6.4516129032258064E-3</v>
      </c>
    </row>
    <row r="872" spans="1:14" x14ac:dyDescent="0.35">
      <c r="A872" s="31" t="s">
        <v>906</v>
      </c>
      <c r="B872" s="31" t="s">
        <v>907</v>
      </c>
      <c r="C872" s="35">
        <f t="shared" si="39"/>
        <v>1266</v>
      </c>
      <c r="D872" s="36">
        <f t="shared" si="40"/>
        <v>3.0015797788309637E-2</v>
      </c>
      <c r="E872" s="36">
        <f t="shared" si="40"/>
        <v>5.6082148499210109E-2</v>
      </c>
      <c r="F872" s="36">
        <f t="shared" si="40"/>
        <v>0.5545023696682464</v>
      </c>
      <c r="G872" s="36">
        <f t="shared" si="40"/>
        <v>2.3696682464454978E-3</v>
      </c>
      <c r="H872" s="36">
        <f t="shared" si="40"/>
        <v>0.29067930489731436</v>
      </c>
      <c r="I872" s="36">
        <f t="shared" si="40"/>
        <v>5.5292259083728279E-3</v>
      </c>
      <c r="J872" s="36">
        <f t="shared" si="40"/>
        <v>6.3191153238546603E-3</v>
      </c>
      <c r="K872" s="36">
        <f t="shared" si="40"/>
        <v>0</v>
      </c>
      <c r="L872" s="36">
        <f t="shared" si="40"/>
        <v>3.9494470774091624E-3</v>
      </c>
      <c r="M872" s="36">
        <f t="shared" si="40"/>
        <v>4.6603475513428118E-2</v>
      </c>
      <c r="N872" s="36">
        <f t="shared" si="40"/>
        <v>3.9494470774091624E-3</v>
      </c>
    </row>
    <row r="873" spans="1:14" x14ac:dyDescent="0.35">
      <c r="A873" s="31" t="s">
        <v>908</v>
      </c>
      <c r="B873" s="31" t="s">
        <v>909</v>
      </c>
      <c r="C873" s="35">
        <f t="shared" si="39"/>
        <v>673</v>
      </c>
      <c r="D873" s="36">
        <f t="shared" si="40"/>
        <v>6.5378900445765234E-2</v>
      </c>
      <c r="E873" s="36">
        <f t="shared" si="40"/>
        <v>6.0921248142644872E-2</v>
      </c>
      <c r="F873" s="36">
        <f t="shared" si="40"/>
        <v>0.37444279346210996</v>
      </c>
      <c r="G873" s="36">
        <f t="shared" si="40"/>
        <v>0</v>
      </c>
      <c r="H873" s="36">
        <f t="shared" si="40"/>
        <v>0.24814264487369986</v>
      </c>
      <c r="I873" s="36">
        <f t="shared" si="40"/>
        <v>8.9153046062407128E-3</v>
      </c>
      <c r="J873" s="36">
        <f t="shared" si="40"/>
        <v>2.9717682020802376E-3</v>
      </c>
      <c r="K873" s="36">
        <f t="shared" si="40"/>
        <v>0</v>
      </c>
      <c r="L873" s="36">
        <f t="shared" si="40"/>
        <v>1.4858841010401188E-3</v>
      </c>
      <c r="M873" s="36">
        <f t="shared" si="40"/>
        <v>0.23031203566121841</v>
      </c>
      <c r="N873" s="36">
        <f t="shared" si="40"/>
        <v>7.429420505200594E-3</v>
      </c>
    </row>
    <row r="874" spans="1:14" x14ac:dyDescent="0.35">
      <c r="A874" s="31" t="s">
        <v>910</v>
      </c>
      <c r="B874" s="31" t="s">
        <v>911</v>
      </c>
      <c r="C874" s="35">
        <f t="shared" si="39"/>
        <v>1023</v>
      </c>
      <c r="D874" s="36">
        <f t="shared" si="40"/>
        <v>3.7145650048875857E-2</v>
      </c>
      <c r="E874" s="36">
        <f t="shared" si="40"/>
        <v>4.9853372434017593E-2</v>
      </c>
      <c r="F874" s="36">
        <f t="shared" si="40"/>
        <v>0.55620723362658842</v>
      </c>
      <c r="G874" s="36">
        <f t="shared" si="40"/>
        <v>0</v>
      </c>
      <c r="H874" s="36">
        <f t="shared" si="40"/>
        <v>0.15053763440860216</v>
      </c>
      <c r="I874" s="36">
        <f t="shared" si="40"/>
        <v>2.1505376344086023E-2</v>
      </c>
      <c r="J874" s="36">
        <f t="shared" si="40"/>
        <v>4.8875855327468231E-3</v>
      </c>
      <c r="K874" s="36">
        <f t="shared" si="40"/>
        <v>0</v>
      </c>
      <c r="L874" s="36">
        <f t="shared" si="40"/>
        <v>1.9550342130987292E-3</v>
      </c>
      <c r="M874" s="36">
        <f t="shared" si="40"/>
        <v>0.16911045943304007</v>
      </c>
      <c r="N874" s="36">
        <f t="shared" si="40"/>
        <v>8.7976539589442824E-3</v>
      </c>
    </row>
    <row r="875" spans="1:14" x14ac:dyDescent="0.35">
      <c r="A875" s="31" t="s">
        <v>912</v>
      </c>
      <c r="B875" s="31" t="s">
        <v>913</v>
      </c>
      <c r="C875" s="35">
        <f t="shared" si="39"/>
        <v>869</v>
      </c>
      <c r="D875" s="36">
        <f t="shared" si="40"/>
        <v>1.7261219792865361E-2</v>
      </c>
      <c r="E875" s="36">
        <f t="shared" si="40"/>
        <v>6.5592635212888384E-2</v>
      </c>
      <c r="F875" s="36">
        <f t="shared" si="40"/>
        <v>0.47295742232451093</v>
      </c>
      <c r="G875" s="36">
        <f t="shared" si="40"/>
        <v>4.6029919447640967E-3</v>
      </c>
      <c r="H875" s="36">
        <f t="shared" si="40"/>
        <v>0.33716915995397007</v>
      </c>
      <c r="I875" s="36">
        <f t="shared" si="40"/>
        <v>1.3808975834292289E-2</v>
      </c>
      <c r="J875" s="36">
        <f t="shared" si="40"/>
        <v>3.4522439585730723E-3</v>
      </c>
      <c r="K875" s="36">
        <f t="shared" si="40"/>
        <v>0</v>
      </c>
      <c r="L875" s="36">
        <f t="shared" si="40"/>
        <v>0</v>
      </c>
      <c r="M875" s="36">
        <f t="shared" si="40"/>
        <v>8.170310701956271E-2</v>
      </c>
      <c r="N875" s="36">
        <f t="shared" si="40"/>
        <v>3.4522439585730723E-3</v>
      </c>
    </row>
    <row r="876" spans="1:14" x14ac:dyDescent="0.35">
      <c r="A876" s="31" t="s">
        <v>914</v>
      </c>
      <c r="B876" s="31" t="s">
        <v>915</v>
      </c>
      <c r="C876" s="35">
        <f t="shared" si="39"/>
        <v>993</v>
      </c>
      <c r="D876" s="36">
        <f t="shared" ref="D876:N891" si="41">D411/$C411</f>
        <v>3.8267875125881166E-2</v>
      </c>
      <c r="E876" s="36">
        <f t="shared" si="41"/>
        <v>5.4380664652567974E-2</v>
      </c>
      <c r="F876" s="36">
        <f t="shared" si="41"/>
        <v>0.4431017119838872</v>
      </c>
      <c r="G876" s="36">
        <f t="shared" si="41"/>
        <v>0</v>
      </c>
      <c r="H876" s="36">
        <f t="shared" si="41"/>
        <v>0.33232628398791542</v>
      </c>
      <c r="I876" s="36">
        <f t="shared" si="41"/>
        <v>2.2155085599194362E-2</v>
      </c>
      <c r="J876" s="36">
        <f t="shared" si="41"/>
        <v>3.0211480362537764E-3</v>
      </c>
      <c r="K876" s="36">
        <f t="shared" si="41"/>
        <v>0</v>
      </c>
      <c r="L876" s="36">
        <f t="shared" si="41"/>
        <v>3.0211480362537764E-3</v>
      </c>
      <c r="M876" s="36">
        <f t="shared" si="41"/>
        <v>0.10070493454179255</v>
      </c>
      <c r="N876" s="36">
        <f t="shared" si="41"/>
        <v>3.0211480362537764E-3</v>
      </c>
    </row>
    <row r="877" spans="1:14" x14ac:dyDescent="0.35">
      <c r="A877" s="31" t="s">
        <v>916</v>
      </c>
      <c r="B877" s="31" t="s">
        <v>917</v>
      </c>
      <c r="C877" s="35">
        <f t="shared" si="39"/>
        <v>1023</v>
      </c>
      <c r="D877" s="36">
        <f t="shared" si="41"/>
        <v>4.2033235581622676E-2</v>
      </c>
      <c r="E877" s="36">
        <f t="shared" si="41"/>
        <v>7.331378299120235E-2</v>
      </c>
      <c r="F877" s="36">
        <f t="shared" si="41"/>
        <v>0.47116324535679377</v>
      </c>
      <c r="G877" s="36">
        <f t="shared" si="41"/>
        <v>2.9325513196480938E-3</v>
      </c>
      <c r="H877" s="36">
        <f t="shared" si="41"/>
        <v>0.31085043988269795</v>
      </c>
      <c r="I877" s="36">
        <f t="shared" si="41"/>
        <v>2.9325513196480938E-3</v>
      </c>
      <c r="J877" s="36">
        <f t="shared" si="41"/>
        <v>9.7751710654936461E-4</v>
      </c>
      <c r="K877" s="36">
        <f t="shared" si="41"/>
        <v>0</v>
      </c>
      <c r="L877" s="36">
        <f t="shared" si="41"/>
        <v>4.8875855327468231E-3</v>
      </c>
      <c r="M877" s="36">
        <f t="shared" si="41"/>
        <v>8.8954056695992184E-2</v>
      </c>
      <c r="N877" s="36">
        <f t="shared" si="41"/>
        <v>1.9550342130987292E-3</v>
      </c>
    </row>
    <row r="878" spans="1:14" x14ac:dyDescent="0.35">
      <c r="A878" s="31" t="s">
        <v>918</v>
      </c>
      <c r="B878" s="31" t="s">
        <v>919</v>
      </c>
      <c r="C878" s="35">
        <f t="shared" si="39"/>
        <v>1075</v>
      </c>
      <c r="D878" s="36">
        <f t="shared" si="41"/>
        <v>3.5348837209302326E-2</v>
      </c>
      <c r="E878" s="36">
        <f t="shared" si="41"/>
        <v>5.4883720930232562E-2</v>
      </c>
      <c r="F878" s="36">
        <f t="shared" si="41"/>
        <v>0.44558139534883723</v>
      </c>
      <c r="G878" s="36">
        <f t="shared" si="41"/>
        <v>0</v>
      </c>
      <c r="H878" s="36">
        <f t="shared" si="41"/>
        <v>0.37767441860465117</v>
      </c>
      <c r="I878" s="36">
        <f t="shared" si="41"/>
        <v>3.7209302325581397E-3</v>
      </c>
      <c r="J878" s="36">
        <f t="shared" si="41"/>
        <v>6.5116279069767444E-3</v>
      </c>
      <c r="K878" s="36">
        <f t="shared" si="41"/>
        <v>0</v>
      </c>
      <c r="L878" s="36">
        <f t="shared" si="41"/>
        <v>5.5813953488372094E-3</v>
      </c>
      <c r="M878" s="36">
        <f t="shared" si="41"/>
        <v>6.5116279069767441E-2</v>
      </c>
      <c r="N878" s="36">
        <f t="shared" si="41"/>
        <v>5.5813953488372094E-3</v>
      </c>
    </row>
    <row r="879" spans="1:14" x14ac:dyDescent="0.35">
      <c r="A879" s="31" t="s">
        <v>920</v>
      </c>
      <c r="B879" s="31" t="s">
        <v>921</v>
      </c>
      <c r="C879" s="35">
        <f t="shared" si="39"/>
        <v>1305</v>
      </c>
      <c r="D879" s="36">
        <f t="shared" si="41"/>
        <v>2.8352490421455937E-2</v>
      </c>
      <c r="E879" s="36">
        <f t="shared" si="41"/>
        <v>5.2873563218390804E-2</v>
      </c>
      <c r="F879" s="36">
        <f t="shared" si="41"/>
        <v>0.41302681992337165</v>
      </c>
      <c r="G879" s="36">
        <f t="shared" si="41"/>
        <v>1.5325670498084292E-3</v>
      </c>
      <c r="H879" s="36">
        <f t="shared" si="41"/>
        <v>0.41839080459770117</v>
      </c>
      <c r="I879" s="36">
        <f t="shared" si="41"/>
        <v>7.6628352490421452E-3</v>
      </c>
      <c r="J879" s="36">
        <f t="shared" si="41"/>
        <v>9.9616858237547897E-3</v>
      </c>
      <c r="K879" s="36">
        <f t="shared" si="41"/>
        <v>7.6628352490421458E-4</v>
      </c>
      <c r="L879" s="36">
        <f t="shared" si="41"/>
        <v>0</v>
      </c>
      <c r="M879" s="36">
        <f t="shared" si="41"/>
        <v>6.3601532567049812E-2</v>
      </c>
      <c r="N879" s="36">
        <f t="shared" si="41"/>
        <v>3.8314176245210726E-3</v>
      </c>
    </row>
    <row r="880" spans="1:14" x14ac:dyDescent="0.35">
      <c r="A880" s="31" t="s">
        <v>922</v>
      </c>
      <c r="B880" s="31" t="s">
        <v>923</v>
      </c>
      <c r="C880" s="35">
        <f t="shared" si="39"/>
        <v>765</v>
      </c>
      <c r="D880" s="36">
        <f t="shared" si="41"/>
        <v>3.2679738562091505E-2</v>
      </c>
      <c r="E880" s="36">
        <f t="shared" si="41"/>
        <v>4.1830065359477121E-2</v>
      </c>
      <c r="F880" s="36">
        <f t="shared" si="41"/>
        <v>0.44313725490196076</v>
      </c>
      <c r="G880" s="36">
        <f t="shared" si="41"/>
        <v>0</v>
      </c>
      <c r="H880" s="36">
        <f t="shared" si="41"/>
        <v>0.15555555555555556</v>
      </c>
      <c r="I880" s="36">
        <f t="shared" si="41"/>
        <v>1.1764705882352941E-2</v>
      </c>
      <c r="J880" s="36">
        <f t="shared" si="41"/>
        <v>5.2287581699346402E-3</v>
      </c>
      <c r="K880" s="36">
        <f t="shared" si="41"/>
        <v>1.30718954248366E-3</v>
      </c>
      <c r="L880" s="36">
        <f t="shared" si="41"/>
        <v>1.30718954248366E-3</v>
      </c>
      <c r="M880" s="36">
        <f t="shared" si="41"/>
        <v>0.29673202614379085</v>
      </c>
      <c r="N880" s="36">
        <f t="shared" si="41"/>
        <v>1.045751633986928E-2</v>
      </c>
    </row>
    <row r="881" spans="1:14" x14ac:dyDescent="0.35">
      <c r="A881" s="31" t="s">
        <v>924</v>
      </c>
      <c r="B881" s="31" t="s">
        <v>925</v>
      </c>
      <c r="C881" s="35">
        <f t="shared" si="39"/>
        <v>731</v>
      </c>
      <c r="D881" s="36">
        <f t="shared" si="41"/>
        <v>3.5567715458276333E-2</v>
      </c>
      <c r="E881" s="36">
        <f t="shared" si="41"/>
        <v>7.7975376196990423E-2</v>
      </c>
      <c r="F881" s="36">
        <f t="shared" si="41"/>
        <v>0.50615595075239395</v>
      </c>
      <c r="G881" s="36">
        <f t="shared" si="41"/>
        <v>2.7359781121751026E-3</v>
      </c>
      <c r="H881" s="36">
        <f t="shared" si="41"/>
        <v>0.29548563611491108</v>
      </c>
      <c r="I881" s="36">
        <f t="shared" si="41"/>
        <v>9.575923392612859E-3</v>
      </c>
      <c r="J881" s="36">
        <f t="shared" si="41"/>
        <v>5.4719562243502051E-3</v>
      </c>
      <c r="K881" s="36">
        <f t="shared" si="41"/>
        <v>0</v>
      </c>
      <c r="L881" s="36">
        <f t="shared" si="41"/>
        <v>1.3679890560875513E-3</v>
      </c>
      <c r="M881" s="36">
        <f t="shared" si="41"/>
        <v>6.429548563611491E-2</v>
      </c>
      <c r="N881" s="36">
        <f t="shared" si="41"/>
        <v>1.3679890560875513E-3</v>
      </c>
    </row>
    <row r="882" spans="1:14" x14ac:dyDescent="0.35">
      <c r="A882" s="31" t="s">
        <v>926</v>
      </c>
      <c r="B882" s="31" t="s">
        <v>927</v>
      </c>
      <c r="C882" s="35">
        <f t="shared" si="39"/>
        <v>1014</v>
      </c>
      <c r="D882" s="36">
        <f t="shared" si="41"/>
        <v>2.465483234714004E-2</v>
      </c>
      <c r="E882" s="36">
        <f t="shared" si="41"/>
        <v>5.128205128205128E-2</v>
      </c>
      <c r="F882" s="36">
        <f t="shared" si="41"/>
        <v>0.48126232741617359</v>
      </c>
      <c r="G882" s="36">
        <f t="shared" si="41"/>
        <v>4.9309664694280079E-3</v>
      </c>
      <c r="H882" s="36">
        <f t="shared" si="41"/>
        <v>0.14201183431952663</v>
      </c>
      <c r="I882" s="36">
        <f t="shared" si="41"/>
        <v>1.282051282051282E-2</v>
      </c>
      <c r="J882" s="36">
        <f t="shared" si="41"/>
        <v>4.9309664694280079E-3</v>
      </c>
      <c r="K882" s="36">
        <f t="shared" si="41"/>
        <v>0</v>
      </c>
      <c r="L882" s="36">
        <f t="shared" si="41"/>
        <v>9.8619329388560163E-4</v>
      </c>
      <c r="M882" s="36">
        <f t="shared" si="41"/>
        <v>0.27317554240631164</v>
      </c>
      <c r="N882" s="36">
        <f t="shared" si="41"/>
        <v>3.9447731755424065E-3</v>
      </c>
    </row>
    <row r="883" spans="1:14" x14ac:dyDescent="0.35">
      <c r="A883" s="31" t="s">
        <v>928</v>
      </c>
      <c r="B883" s="31" t="s">
        <v>929</v>
      </c>
      <c r="C883" s="35">
        <f t="shared" si="39"/>
        <v>937</v>
      </c>
      <c r="D883" s="36">
        <f t="shared" si="41"/>
        <v>3.2017075773745997E-2</v>
      </c>
      <c r="E883" s="36">
        <f t="shared" si="41"/>
        <v>6.9370330843116335E-2</v>
      </c>
      <c r="F883" s="36">
        <f t="shared" si="41"/>
        <v>0.42049092849519742</v>
      </c>
      <c r="G883" s="36">
        <f t="shared" si="41"/>
        <v>0</v>
      </c>
      <c r="H883" s="36">
        <f t="shared" si="41"/>
        <v>0.33404482390608325</v>
      </c>
      <c r="I883" s="36">
        <f t="shared" si="41"/>
        <v>1.1739594450373533E-2</v>
      </c>
      <c r="J883" s="36">
        <f t="shared" si="41"/>
        <v>3.2017075773745998E-3</v>
      </c>
      <c r="K883" s="36">
        <f t="shared" si="41"/>
        <v>0</v>
      </c>
      <c r="L883" s="36">
        <f t="shared" si="41"/>
        <v>6.4034151547491995E-3</v>
      </c>
      <c r="M883" s="36">
        <f t="shared" si="41"/>
        <v>0.12059765208110992</v>
      </c>
      <c r="N883" s="36">
        <f t="shared" si="41"/>
        <v>2.1344717182497333E-3</v>
      </c>
    </row>
    <row r="884" spans="1:14" x14ac:dyDescent="0.35">
      <c r="A884" s="31" t="s">
        <v>930</v>
      </c>
      <c r="B884" s="31" t="s">
        <v>931</v>
      </c>
      <c r="C884" s="35">
        <f t="shared" si="39"/>
        <v>1055</v>
      </c>
      <c r="D884" s="36">
        <f t="shared" si="41"/>
        <v>2.2748815165876776E-2</v>
      </c>
      <c r="E884" s="36">
        <f t="shared" si="41"/>
        <v>5.4028436018957349E-2</v>
      </c>
      <c r="F884" s="36">
        <f t="shared" si="41"/>
        <v>0.50995260663507114</v>
      </c>
      <c r="G884" s="36">
        <f t="shared" si="41"/>
        <v>2.843601895734597E-3</v>
      </c>
      <c r="H884" s="36">
        <f t="shared" si="41"/>
        <v>0.30331753554502372</v>
      </c>
      <c r="I884" s="36">
        <f t="shared" si="41"/>
        <v>1.2322274881516588E-2</v>
      </c>
      <c r="J884" s="36">
        <f t="shared" si="41"/>
        <v>3.7914691943127963E-3</v>
      </c>
      <c r="K884" s="36">
        <f t="shared" si="41"/>
        <v>0</v>
      </c>
      <c r="L884" s="36">
        <f t="shared" si="41"/>
        <v>1.8957345971563982E-3</v>
      </c>
      <c r="M884" s="36">
        <f t="shared" si="41"/>
        <v>8.5308056872037921E-2</v>
      </c>
      <c r="N884" s="36">
        <f t="shared" si="41"/>
        <v>3.7914691943127963E-3</v>
      </c>
    </row>
    <row r="885" spans="1:14" x14ac:dyDescent="0.35">
      <c r="A885" s="31" t="s">
        <v>932</v>
      </c>
      <c r="B885" s="31" t="s">
        <v>933</v>
      </c>
      <c r="C885" s="35">
        <f t="shared" si="39"/>
        <v>1357</v>
      </c>
      <c r="D885" s="36">
        <f t="shared" si="41"/>
        <v>2.5055268975681652E-2</v>
      </c>
      <c r="E885" s="36">
        <f t="shared" si="41"/>
        <v>4.9373618275607961E-2</v>
      </c>
      <c r="F885" s="36">
        <f t="shared" si="41"/>
        <v>0.4200442151805453</v>
      </c>
      <c r="G885" s="36">
        <f t="shared" si="41"/>
        <v>1.4738393515106854E-3</v>
      </c>
      <c r="H885" s="36">
        <f t="shared" si="41"/>
        <v>0.36624907885040531</v>
      </c>
      <c r="I885" s="36">
        <f t="shared" si="41"/>
        <v>8.1061164333087691E-3</v>
      </c>
      <c r="J885" s="36">
        <f t="shared" si="41"/>
        <v>4.4215180545320561E-3</v>
      </c>
      <c r="K885" s="36">
        <f t="shared" si="41"/>
        <v>2.9476787030213707E-3</v>
      </c>
      <c r="L885" s="36">
        <f t="shared" si="41"/>
        <v>3.6845983787767134E-3</v>
      </c>
      <c r="M885" s="36">
        <f t="shared" si="41"/>
        <v>0.1105379513633014</v>
      </c>
      <c r="N885" s="36">
        <f t="shared" si="41"/>
        <v>8.1061164333087691E-3</v>
      </c>
    </row>
    <row r="886" spans="1:14" x14ac:dyDescent="0.35">
      <c r="A886" s="31" t="s">
        <v>934</v>
      </c>
      <c r="B886" s="31" t="s">
        <v>935</v>
      </c>
      <c r="C886" s="35">
        <f t="shared" si="39"/>
        <v>1177</v>
      </c>
      <c r="D886" s="36">
        <f t="shared" si="41"/>
        <v>4.5029736618521665E-2</v>
      </c>
      <c r="E886" s="36">
        <f t="shared" si="41"/>
        <v>5.352591333899745E-2</v>
      </c>
      <c r="F886" s="36">
        <f t="shared" si="41"/>
        <v>0.34919286321155479</v>
      </c>
      <c r="G886" s="36">
        <f t="shared" si="41"/>
        <v>3.3984706881903144E-3</v>
      </c>
      <c r="H886" s="36">
        <f t="shared" si="41"/>
        <v>0.44859813084112149</v>
      </c>
      <c r="I886" s="36">
        <f t="shared" si="41"/>
        <v>7.6465590484282074E-3</v>
      </c>
      <c r="J886" s="36">
        <f t="shared" si="41"/>
        <v>5.0977060322854716E-3</v>
      </c>
      <c r="K886" s="36">
        <f t="shared" si="41"/>
        <v>0</v>
      </c>
      <c r="L886" s="36">
        <f t="shared" si="41"/>
        <v>2.5488530161427358E-3</v>
      </c>
      <c r="M886" s="36">
        <f t="shared" si="41"/>
        <v>8.2412914188615127E-2</v>
      </c>
      <c r="N886" s="36">
        <f t="shared" si="41"/>
        <v>2.5488530161427358E-3</v>
      </c>
    </row>
    <row r="887" spans="1:14" x14ac:dyDescent="0.35">
      <c r="A887" s="31" t="s">
        <v>936</v>
      </c>
      <c r="B887" s="31" t="s">
        <v>937</v>
      </c>
      <c r="C887" s="35">
        <f t="shared" si="39"/>
        <v>986</v>
      </c>
      <c r="D887" s="36">
        <f t="shared" si="41"/>
        <v>4.2596348884381338E-2</v>
      </c>
      <c r="E887" s="36">
        <f t="shared" si="41"/>
        <v>5.6795131845841784E-2</v>
      </c>
      <c r="F887" s="36">
        <f t="shared" si="41"/>
        <v>0.47565922920892495</v>
      </c>
      <c r="G887" s="36">
        <f t="shared" si="41"/>
        <v>2.0283975659229209E-3</v>
      </c>
      <c r="H887" s="36">
        <f t="shared" si="41"/>
        <v>0.25050709939148075</v>
      </c>
      <c r="I887" s="36">
        <f t="shared" si="41"/>
        <v>1.3184584178498986E-2</v>
      </c>
      <c r="J887" s="36">
        <f t="shared" si="41"/>
        <v>7.099391480730223E-3</v>
      </c>
      <c r="K887" s="36">
        <f t="shared" si="41"/>
        <v>0</v>
      </c>
      <c r="L887" s="36">
        <f t="shared" si="41"/>
        <v>5.0709939148073022E-3</v>
      </c>
      <c r="M887" s="36">
        <f t="shared" si="41"/>
        <v>0.14198782961460446</v>
      </c>
      <c r="N887" s="36">
        <f t="shared" si="41"/>
        <v>5.0709939148073022E-3</v>
      </c>
    </row>
    <row r="888" spans="1:14" x14ac:dyDescent="0.35">
      <c r="A888" s="31" t="s">
        <v>938</v>
      </c>
      <c r="B888" s="31" t="s">
        <v>939</v>
      </c>
      <c r="C888" s="35">
        <f t="shared" si="39"/>
        <v>1136</v>
      </c>
      <c r="D888" s="36">
        <f t="shared" si="41"/>
        <v>3.5211267605633804E-2</v>
      </c>
      <c r="E888" s="36">
        <f t="shared" si="41"/>
        <v>3.6971830985915492E-2</v>
      </c>
      <c r="F888" s="36">
        <f t="shared" si="41"/>
        <v>0.42165492957746481</v>
      </c>
      <c r="G888" s="36">
        <f t="shared" si="41"/>
        <v>8.8028169014084509E-4</v>
      </c>
      <c r="H888" s="36">
        <f t="shared" si="41"/>
        <v>0.38204225352112675</v>
      </c>
      <c r="I888" s="36">
        <f t="shared" si="41"/>
        <v>8.8028169014084511E-3</v>
      </c>
      <c r="J888" s="36">
        <f t="shared" si="41"/>
        <v>2.6408450704225352E-3</v>
      </c>
      <c r="K888" s="36">
        <f t="shared" si="41"/>
        <v>0</v>
      </c>
      <c r="L888" s="36">
        <f t="shared" si="41"/>
        <v>2.6408450704225352E-3</v>
      </c>
      <c r="M888" s="36">
        <f t="shared" si="41"/>
        <v>0.10035211267605634</v>
      </c>
      <c r="N888" s="36">
        <f t="shared" si="41"/>
        <v>8.8028169014084511E-3</v>
      </c>
    </row>
    <row r="889" spans="1:14" x14ac:dyDescent="0.35">
      <c r="A889" s="31" t="s">
        <v>940</v>
      </c>
      <c r="B889" s="31" t="s">
        <v>941</v>
      </c>
      <c r="C889" s="35">
        <f t="shared" si="39"/>
        <v>851</v>
      </c>
      <c r="D889" s="36">
        <f t="shared" si="41"/>
        <v>3.9952996474735603E-2</v>
      </c>
      <c r="E889" s="36">
        <f t="shared" si="41"/>
        <v>7.2855464159811992E-2</v>
      </c>
      <c r="F889" s="36">
        <f t="shared" si="41"/>
        <v>0.55346650998824909</v>
      </c>
      <c r="G889" s="36">
        <f t="shared" si="41"/>
        <v>1.1750881316098707E-3</v>
      </c>
      <c r="H889" s="36">
        <f t="shared" si="41"/>
        <v>0.18448883666274971</v>
      </c>
      <c r="I889" s="36">
        <f t="shared" si="41"/>
        <v>1.1750881316098707E-2</v>
      </c>
      <c r="J889" s="36">
        <f t="shared" si="41"/>
        <v>9.4007050528789656E-3</v>
      </c>
      <c r="K889" s="36">
        <f t="shared" si="41"/>
        <v>0</v>
      </c>
      <c r="L889" s="36">
        <f t="shared" si="41"/>
        <v>2.3501762632197414E-3</v>
      </c>
      <c r="M889" s="36">
        <f t="shared" si="41"/>
        <v>0.11868390129259694</v>
      </c>
      <c r="N889" s="36">
        <f t="shared" si="41"/>
        <v>5.8754406580493537E-3</v>
      </c>
    </row>
    <row r="890" spans="1:14" x14ac:dyDescent="0.35">
      <c r="A890" s="31" t="s">
        <v>942</v>
      </c>
      <c r="B890" s="31" t="s">
        <v>943</v>
      </c>
      <c r="C890" s="35">
        <f t="shared" si="39"/>
        <v>855</v>
      </c>
      <c r="D890" s="36">
        <f t="shared" si="41"/>
        <v>4.0935672514619881E-2</v>
      </c>
      <c r="E890" s="36">
        <f t="shared" si="41"/>
        <v>5.4970760233918128E-2</v>
      </c>
      <c r="F890" s="36">
        <f t="shared" si="41"/>
        <v>0.38245614035087722</v>
      </c>
      <c r="G890" s="36">
        <f t="shared" si="41"/>
        <v>4.6783625730994153E-3</v>
      </c>
      <c r="H890" s="36">
        <f t="shared" si="41"/>
        <v>0.35438596491228069</v>
      </c>
      <c r="I890" s="36">
        <f t="shared" si="41"/>
        <v>3.5087719298245615E-3</v>
      </c>
      <c r="J890" s="36">
        <f t="shared" si="41"/>
        <v>3.5087719298245615E-3</v>
      </c>
      <c r="K890" s="36">
        <f t="shared" si="41"/>
        <v>0</v>
      </c>
      <c r="L890" s="36">
        <f t="shared" si="41"/>
        <v>7.0175438596491229E-3</v>
      </c>
      <c r="M890" s="36">
        <f t="shared" si="41"/>
        <v>0.14502923976608187</v>
      </c>
      <c r="N890" s="36">
        <f t="shared" si="41"/>
        <v>3.5087719298245615E-3</v>
      </c>
    </row>
    <row r="891" spans="1:14" x14ac:dyDescent="0.35">
      <c r="A891" s="31" t="s">
        <v>944</v>
      </c>
      <c r="B891" s="31" t="s">
        <v>945</v>
      </c>
      <c r="C891" s="35">
        <f t="shared" si="39"/>
        <v>792</v>
      </c>
      <c r="D891" s="36">
        <f t="shared" si="41"/>
        <v>4.0404040404040407E-2</v>
      </c>
      <c r="E891" s="36">
        <f t="shared" si="41"/>
        <v>5.808080808080808E-2</v>
      </c>
      <c r="F891" s="36">
        <f t="shared" si="41"/>
        <v>0.42171717171717171</v>
      </c>
      <c r="G891" s="36">
        <f t="shared" si="41"/>
        <v>0</v>
      </c>
      <c r="H891" s="36">
        <f t="shared" si="41"/>
        <v>0.26262626262626265</v>
      </c>
      <c r="I891" s="36">
        <f t="shared" si="41"/>
        <v>1.2626262626262626E-2</v>
      </c>
      <c r="J891" s="36">
        <f t="shared" si="41"/>
        <v>3.787878787878788E-3</v>
      </c>
      <c r="K891" s="36">
        <f t="shared" si="41"/>
        <v>1.2626262626262627E-3</v>
      </c>
      <c r="L891" s="36">
        <f t="shared" si="41"/>
        <v>5.0505050505050509E-3</v>
      </c>
      <c r="M891" s="36">
        <f t="shared" si="41"/>
        <v>0.18813131313131312</v>
      </c>
      <c r="N891" s="36">
        <f t="shared" si="41"/>
        <v>6.313131313131313E-3</v>
      </c>
    </row>
    <row r="892" spans="1:14" x14ac:dyDescent="0.35">
      <c r="A892" s="31" t="s">
        <v>946</v>
      </c>
      <c r="B892" s="31" t="s">
        <v>947</v>
      </c>
      <c r="C892" s="35">
        <f t="shared" si="39"/>
        <v>987</v>
      </c>
      <c r="D892" s="36">
        <f t="shared" ref="D892:N907" si="42">D427/$C427</f>
        <v>3.3434650455927049E-2</v>
      </c>
      <c r="E892" s="36">
        <f t="shared" si="42"/>
        <v>5.6737588652482268E-2</v>
      </c>
      <c r="F892" s="36">
        <f t="shared" si="42"/>
        <v>0.60182370820668696</v>
      </c>
      <c r="G892" s="36">
        <f t="shared" si="42"/>
        <v>2.0263424518743669E-3</v>
      </c>
      <c r="H892" s="36">
        <f t="shared" si="42"/>
        <v>8.3080040526849044E-2</v>
      </c>
      <c r="I892" s="36">
        <f t="shared" si="42"/>
        <v>1.5197568389057751E-2</v>
      </c>
      <c r="J892" s="36">
        <f t="shared" si="42"/>
        <v>6.0790273556231003E-3</v>
      </c>
      <c r="K892" s="36">
        <f t="shared" si="42"/>
        <v>0</v>
      </c>
      <c r="L892" s="36">
        <f t="shared" si="42"/>
        <v>1.0131712259371835E-3</v>
      </c>
      <c r="M892" s="36">
        <f t="shared" si="42"/>
        <v>0.19047619047619047</v>
      </c>
      <c r="N892" s="36">
        <f t="shared" si="42"/>
        <v>1.0131712259371834E-2</v>
      </c>
    </row>
    <row r="893" spans="1:14" x14ac:dyDescent="0.35">
      <c r="A893" s="31" t="s">
        <v>948</v>
      </c>
      <c r="B893" s="31" t="s">
        <v>949</v>
      </c>
      <c r="C893" s="35">
        <f t="shared" si="39"/>
        <v>976</v>
      </c>
      <c r="D893" s="36">
        <f t="shared" si="42"/>
        <v>4.6106557377049183E-2</v>
      </c>
      <c r="E893" s="36">
        <f t="shared" si="42"/>
        <v>6.3524590163934427E-2</v>
      </c>
      <c r="F893" s="36">
        <f t="shared" si="42"/>
        <v>0.48360655737704916</v>
      </c>
      <c r="G893" s="36">
        <f t="shared" si="42"/>
        <v>2.0491803278688526E-3</v>
      </c>
      <c r="H893" s="36">
        <f t="shared" si="42"/>
        <v>0.29815573770491804</v>
      </c>
      <c r="I893" s="36">
        <f t="shared" si="42"/>
        <v>1.331967213114754E-2</v>
      </c>
      <c r="J893" s="36">
        <f t="shared" si="42"/>
        <v>4.0983606557377051E-3</v>
      </c>
      <c r="K893" s="36">
        <f t="shared" si="42"/>
        <v>1.0245901639344263E-3</v>
      </c>
      <c r="L893" s="36">
        <f t="shared" si="42"/>
        <v>0</v>
      </c>
      <c r="M893" s="36">
        <f t="shared" si="42"/>
        <v>7.9918032786885251E-2</v>
      </c>
      <c r="N893" s="36">
        <f t="shared" si="42"/>
        <v>8.1967213114754103E-3</v>
      </c>
    </row>
    <row r="894" spans="1:14" x14ac:dyDescent="0.35">
      <c r="A894" s="31" t="s">
        <v>950</v>
      </c>
      <c r="B894" s="31" t="s">
        <v>951</v>
      </c>
      <c r="C894" s="35">
        <f t="shared" si="39"/>
        <v>1052</v>
      </c>
      <c r="D894" s="36">
        <f t="shared" si="42"/>
        <v>2.1863117870722433E-2</v>
      </c>
      <c r="E894" s="36">
        <f t="shared" si="42"/>
        <v>5.2281368821292779E-2</v>
      </c>
      <c r="F894" s="36">
        <f t="shared" si="42"/>
        <v>0.47908745247148288</v>
      </c>
      <c r="G894" s="36">
        <f t="shared" si="42"/>
        <v>1.9011406844106464E-3</v>
      </c>
      <c r="H894" s="36">
        <f t="shared" si="42"/>
        <v>0.33460076045627374</v>
      </c>
      <c r="I894" s="36">
        <f t="shared" si="42"/>
        <v>1.7110266159695818E-2</v>
      </c>
      <c r="J894" s="36">
        <f t="shared" si="42"/>
        <v>2.8517110266159697E-3</v>
      </c>
      <c r="K894" s="36">
        <f t="shared" si="42"/>
        <v>0</v>
      </c>
      <c r="L894" s="36">
        <f t="shared" si="42"/>
        <v>0</v>
      </c>
      <c r="M894" s="36">
        <f t="shared" si="42"/>
        <v>8.7452471482889732E-2</v>
      </c>
      <c r="N894" s="36">
        <f t="shared" si="42"/>
        <v>2.8517110266159697E-3</v>
      </c>
    </row>
    <row r="895" spans="1:14" x14ac:dyDescent="0.35">
      <c r="A895" s="31" t="s">
        <v>952</v>
      </c>
      <c r="B895" s="31" t="s">
        <v>953</v>
      </c>
      <c r="C895" s="35">
        <f t="shared" si="39"/>
        <v>823</v>
      </c>
      <c r="D895" s="36">
        <f t="shared" si="42"/>
        <v>6.3183475091130009E-2</v>
      </c>
      <c r="E895" s="36">
        <f t="shared" si="42"/>
        <v>4.1312272174969626E-2</v>
      </c>
      <c r="F895" s="36">
        <f t="shared" si="42"/>
        <v>0.36087484811664644</v>
      </c>
      <c r="G895" s="36">
        <f t="shared" si="42"/>
        <v>1.215066828675577E-3</v>
      </c>
      <c r="H895" s="36">
        <f t="shared" si="42"/>
        <v>0.22600243013365734</v>
      </c>
      <c r="I895" s="36">
        <f t="shared" si="42"/>
        <v>2.551640340218712E-2</v>
      </c>
      <c r="J895" s="36">
        <f t="shared" si="42"/>
        <v>4.8602673147023082E-3</v>
      </c>
      <c r="K895" s="36">
        <f t="shared" si="42"/>
        <v>0</v>
      </c>
      <c r="L895" s="36">
        <f t="shared" si="42"/>
        <v>2.4301336573511541E-3</v>
      </c>
      <c r="M895" s="36">
        <f t="shared" si="42"/>
        <v>0.26974483596597815</v>
      </c>
      <c r="N895" s="36">
        <f t="shared" si="42"/>
        <v>4.8602673147023082E-3</v>
      </c>
    </row>
    <row r="896" spans="1:14" x14ac:dyDescent="0.35">
      <c r="A896" s="31" t="s">
        <v>954</v>
      </c>
      <c r="B896" s="31" t="s">
        <v>955</v>
      </c>
      <c r="C896" s="35">
        <f t="shared" si="39"/>
        <v>996</v>
      </c>
      <c r="D896" s="36">
        <f t="shared" si="42"/>
        <v>2.6104417670682729E-2</v>
      </c>
      <c r="E896" s="36">
        <f t="shared" si="42"/>
        <v>5.7228915662650599E-2</v>
      </c>
      <c r="F896" s="36">
        <f t="shared" si="42"/>
        <v>0.55622489959839361</v>
      </c>
      <c r="G896" s="36">
        <f t="shared" si="42"/>
        <v>2.008032128514056E-3</v>
      </c>
      <c r="H896" s="36">
        <f t="shared" si="42"/>
        <v>0.30020080321285142</v>
      </c>
      <c r="I896" s="36">
        <f t="shared" si="42"/>
        <v>1.0040160642570281E-2</v>
      </c>
      <c r="J896" s="36">
        <f t="shared" si="42"/>
        <v>7.0281124497991966E-3</v>
      </c>
      <c r="K896" s="36">
        <f t="shared" si="42"/>
        <v>0</v>
      </c>
      <c r="L896" s="36">
        <f t="shared" si="42"/>
        <v>4.0160642570281121E-3</v>
      </c>
      <c r="M896" s="36">
        <f t="shared" si="42"/>
        <v>3.4136546184738957E-2</v>
      </c>
      <c r="N896" s="36">
        <f t="shared" si="42"/>
        <v>3.0120481927710845E-3</v>
      </c>
    </row>
    <row r="897" spans="1:14" x14ac:dyDescent="0.35">
      <c r="A897" s="31" t="s">
        <v>956</v>
      </c>
      <c r="B897" s="31" t="s">
        <v>957</v>
      </c>
      <c r="C897" s="35">
        <f t="shared" si="39"/>
        <v>543</v>
      </c>
      <c r="D897" s="36">
        <f t="shared" si="42"/>
        <v>2.5782688766114181E-2</v>
      </c>
      <c r="E897" s="36">
        <f t="shared" si="42"/>
        <v>6.8139963167587483E-2</v>
      </c>
      <c r="F897" s="36">
        <f t="shared" si="42"/>
        <v>0.54696132596685088</v>
      </c>
      <c r="G897" s="36">
        <f t="shared" si="42"/>
        <v>0</v>
      </c>
      <c r="H897" s="36">
        <f t="shared" si="42"/>
        <v>9.9447513812154692E-2</v>
      </c>
      <c r="I897" s="36">
        <f t="shared" si="42"/>
        <v>7.3664825046040518E-3</v>
      </c>
      <c r="J897" s="36">
        <f t="shared" si="42"/>
        <v>1.841620626151013E-2</v>
      </c>
      <c r="K897" s="36">
        <f t="shared" si="42"/>
        <v>0</v>
      </c>
      <c r="L897" s="36">
        <f t="shared" si="42"/>
        <v>1.1049723756906077E-2</v>
      </c>
      <c r="M897" s="36">
        <f t="shared" si="42"/>
        <v>0.21178637200736647</v>
      </c>
      <c r="N897" s="36">
        <f t="shared" si="42"/>
        <v>1.1049723756906077E-2</v>
      </c>
    </row>
    <row r="898" spans="1:14" x14ac:dyDescent="0.35">
      <c r="A898" s="31" t="s">
        <v>958</v>
      </c>
      <c r="B898" s="31" t="s">
        <v>959</v>
      </c>
      <c r="C898" s="35">
        <f t="shared" si="39"/>
        <v>841</v>
      </c>
      <c r="D898" s="36">
        <f t="shared" si="42"/>
        <v>3.0915576694411414E-2</v>
      </c>
      <c r="E898" s="36">
        <f t="shared" si="42"/>
        <v>6.4209274673008326E-2</v>
      </c>
      <c r="F898" s="36">
        <f t="shared" si="42"/>
        <v>0.49346016646848989</v>
      </c>
      <c r="G898" s="36">
        <f t="shared" si="42"/>
        <v>0</v>
      </c>
      <c r="H898" s="36">
        <f t="shared" si="42"/>
        <v>0.33174791914387636</v>
      </c>
      <c r="I898" s="36">
        <f t="shared" si="42"/>
        <v>5.945303210463734E-3</v>
      </c>
      <c r="J898" s="36">
        <f t="shared" si="42"/>
        <v>9.512485136741973E-3</v>
      </c>
      <c r="K898" s="36">
        <f t="shared" si="42"/>
        <v>1.1890606420927466E-3</v>
      </c>
      <c r="L898" s="36">
        <f t="shared" si="42"/>
        <v>1.1890606420927466E-3</v>
      </c>
      <c r="M898" s="36">
        <f t="shared" si="42"/>
        <v>5.8263971462544591E-2</v>
      </c>
      <c r="N898" s="36">
        <f t="shared" si="42"/>
        <v>3.5671819262782403E-3</v>
      </c>
    </row>
    <row r="899" spans="1:14" x14ac:dyDescent="0.35">
      <c r="A899" s="31" t="s">
        <v>960</v>
      </c>
      <c r="B899" s="31" t="s">
        <v>961</v>
      </c>
      <c r="C899" s="35">
        <f t="shared" si="39"/>
        <v>1438</v>
      </c>
      <c r="D899" s="36">
        <f t="shared" si="42"/>
        <v>3.0598052851182198E-2</v>
      </c>
      <c r="E899" s="36">
        <f t="shared" si="42"/>
        <v>3.6161335187760782E-2</v>
      </c>
      <c r="F899" s="36">
        <f t="shared" si="42"/>
        <v>0.63212795549374134</v>
      </c>
      <c r="G899" s="36">
        <f t="shared" si="42"/>
        <v>2.086230876216968E-3</v>
      </c>
      <c r="H899" s="36">
        <f t="shared" si="42"/>
        <v>0.17246175243393602</v>
      </c>
      <c r="I899" s="36">
        <f t="shared" si="42"/>
        <v>1.1821974965229486E-2</v>
      </c>
      <c r="J899" s="36">
        <f t="shared" si="42"/>
        <v>1.3908205841446454E-2</v>
      </c>
      <c r="K899" s="36">
        <f t="shared" si="42"/>
        <v>2.086230876216968E-3</v>
      </c>
      <c r="L899" s="36">
        <f t="shared" si="42"/>
        <v>3.4770514603616135E-3</v>
      </c>
      <c r="M899" s="36">
        <f t="shared" si="42"/>
        <v>8.970792767732963E-2</v>
      </c>
      <c r="N899" s="36">
        <f t="shared" si="42"/>
        <v>5.5632823365785811E-3</v>
      </c>
    </row>
    <row r="900" spans="1:14" x14ac:dyDescent="0.35">
      <c r="A900" s="31" t="s">
        <v>962</v>
      </c>
      <c r="B900" s="31" t="s">
        <v>963</v>
      </c>
      <c r="C900" s="35">
        <f t="shared" si="39"/>
        <v>703</v>
      </c>
      <c r="D900" s="36">
        <f t="shared" si="42"/>
        <v>3.4139402560455195E-2</v>
      </c>
      <c r="E900" s="36">
        <f t="shared" si="42"/>
        <v>5.4054054054054057E-2</v>
      </c>
      <c r="F900" s="36">
        <f t="shared" si="42"/>
        <v>0.38691322901849218</v>
      </c>
      <c r="G900" s="36">
        <f t="shared" si="42"/>
        <v>1.4224751066856331E-3</v>
      </c>
      <c r="H900" s="36">
        <f t="shared" si="42"/>
        <v>9.6728307254623044E-2</v>
      </c>
      <c r="I900" s="36">
        <f t="shared" si="42"/>
        <v>1.422475106685633E-2</v>
      </c>
      <c r="J900" s="36">
        <f t="shared" si="42"/>
        <v>2.8449502133712661E-2</v>
      </c>
      <c r="K900" s="36">
        <f t="shared" si="42"/>
        <v>1.4224751066856331E-3</v>
      </c>
      <c r="L900" s="36">
        <f t="shared" si="42"/>
        <v>2.2759601706970129E-2</v>
      </c>
      <c r="M900" s="36">
        <f t="shared" si="42"/>
        <v>0.35561877667140823</v>
      </c>
      <c r="N900" s="36">
        <f t="shared" si="42"/>
        <v>4.2674253200568994E-3</v>
      </c>
    </row>
    <row r="901" spans="1:14" x14ac:dyDescent="0.35">
      <c r="A901" s="31" t="s">
        <v>964</v>
      </c>
      <c r="B901" s="31" t="s">
        <v>965</v>
      </c>
      <c r="C901" s="35">
        <f t="shared" si="39"/>
        <v>906</v>
      </c>
      <c r="D901" s="36">
        <f t="shared" si="42"/>
        <v>3.4216335540838853E-2</v>
      </c>
      <c r="E901" s="36">
        <f t="shared" si="42"/>
        <v>6.1810154525386317E-2</v>
      </c>
      <c r="F901" s="36">
        <f t="shared" si="42"/>
        <v>0.5331125827814569</v>
      </c>
      <c r="G901" s="36">
        <f t="shared" si="42"/>
        <v>2.2075055187637969E-3</v>
      </c>
      <c r="H901" s="36">
        <f t="shared" si="42"/>
        <v>0.12251655629139073</v>
      </c>
      <c r="I901" s="36">
        <f t="shared" si="42"/>
        <v>2.2075055187637969E-3</v>
      </c>
      <c r="J901" s="36">
        <f t="shared" si="42"/>
        <v>3.3112582781456956E-2</v>
      </c>
      <c r="K901" s="36">
        <f t="shared" si="42"/>
        <v>1.1037527593818985E-3</v>
      </c>
      <c r="L901" s="36">
        <f t="shared" si="42"/>
        <v>7.7262693156732896E-3</v>
      </c>
      <c r="M901" s="36">
        <f t="shared" si="42"/>
        <v>0.19536423841059603</v>
      </c>
      <c r="N901" s="36">
        <f t="shared" si="42"/>
        <v>6.6225165562913907E-3</v>
      </c>
    </row>
    <row r="902" spans="1:14" x14ac:dyDescent="0.35">
      <c r="A902" s="31" t="s">
        <v>966</v>
      </c>
      <c r="B902" s="31" t="s">
        <v>967</v>
      </c>
      <c r="C902" s="35">
        <f t="shared" si="39"/>
        <v>854</v>
      </c>
      <c r="D902" s="36">
        <f t="shared" si="42"/>
        <v>2.4590163934426229E-2</v>
      </c>
      <c r="E902" s="36">
        <f t="shared" si="42"/>
        <v>5.5035128805620608E-2</v>
      </c>
      <c r="F902" s="36">
        <f t="shared" si="42"/>
        <v>0.4344262295081967</v>
      </c>
      <c r="G902" s="36">
        <f t="shared" si="42"/>
        <v>1.17096018735363E-3</v>
      </c>
      <c r="H902" s="36">
        <f t="shared" si="42"/>
        <v>0.2857142857142857</v>
      </c>
      <c r="I902" s="36">
        <f t="shared" si="42"/>
        <v>5.8548009367681503E-3</v>
      </c>
      <c r="J902" s="36">
        <f t="shared" si="42"/>
        <v>3.5128805620608899E-3</v>
      </c>
      <c r="K902" s="36">
        <f t="shared" si="42"/>
        <v>1.17096018735363E-3</v>
      </c>
      <c r="L902" s="36">
        <f t="shared" si="42"/>
        <v>4.6838407494145199E-3</v>
      </c>
      <c r="M902" s="36">
        <f t="shared" si="42"/>
        <v>0.18149882903981265</v>
      </c>
      <c r="N902" s="36">
        <f t="shared" si="42"/>
        <v>2.34192037470726E-3</v>
      </c>
    </row>
    <row r="903" spans="1:14" x14ac:dyDescent="0.35">
      <c r="A903" s="31" t="s">
        <v>968</v>
      </c>
      <c r="B903" s="31" t="s">
        <v>969</v>
      </c>
      <c r="C903" s="35">
        <f t="shared" si="39"/>
        <v>950</v>
      </c>
      <c r="D903" s="36">
        <f t="shared" si="42"/>
        <v>1.6842105263157894E-2</v>
      </c>
      <c r="E903" s="36">
        <f t="shared" si="42"/>
        <v>4.6315789473684213E-2</v>
      </c>
      <c r="F903" s="36">
        <f t="shared" si="42"/>
        <v>0.51368421052631574</v>
      </c>
      <c r="G903" s="36">
        <f t="shared" si="42"/>
        <v>0</v>
      </c>
      <c r="H903" s="36">
        <f t="shared" si="42"/>
        <v>0.1368421052631579</v>
      </c>
      <c r="I903" s="36">
        <f t="shared" si="42"/>
        <v>1.6842105263157894E-2</v>
      </c>
      <c r="J903" s="36">
        <f t="shared" si="42"/>
        <v>0.02</v>
      </c>
      <c r="K903" s="36">
        <f t="shared" si="42"/>
        <v>0</v>
      </c>
      <c r="L903" s="36">
        <f t="shared" si="42"/>
        <v>1.4736842105263158E-2</v>
      </c>
      <c r="M903" s="36">
        <f t="shared" si="42"/>
        <v>0.22842105263157894</v>
      </c>
      <c r="N903" s="36">
        <f t="shared" si="42"/>
        <v>6.3157894736842104E-3</v>
      </c>
    </row>
    <row r="904" spans="1:14" x14ac:dyDescent="0.35">
      <c r="A904" s="31" t="s">
        <v>970</v>
      </c>
      <c r="B904" s="31" t="s">
        <v>971</v>
      </c>
      <c r="C904" s="35">
        <f t="shared" si="39"/>
        <v>502</v>
      </c>
      <c r="D904" s="36">
        <f t="shared" si="42"/>
        <v>3.7848605577689244E-2</v>
      </c>
      <c r="E904" s="36">
        <f t="shared" si="42"/>
        <v>6.1752988047808766E-2</v>
      </c>
      <c r="F904" s="36">
        <f t="shared" si="42"/>
        <v>0.48007968127490042</v>
      </c>
      <c r="G904" s="36">
        <f t="shared" si="42"/>
        <v>5.9760956175298804E-3</v>
      </c>
      <c r="H904" s="36">
        <f t="shared" si="42"/>
        <v>0.12948207171314741</v>
      </c>
      <c r="I904" s="36">
        <f t="shared" si="42"/>
        <v>1.9920318725099601E-3</v>
      </c>
      <c r="J904" s="36">
        <f t="shared" si="42"/>
        <v>2.3904382470119521E-2</v>
      </c>
      <c r="K904" s="36">
        <f t="shared" si="42"/>
        <v>3.9840637450199202E-3</v>
      </c>
      <c r="L904" s="36">
        <f t="shared" si="42"/>
        <v>2.1912350597609563E-2</v>
      </c>
      <c r="M904" s="36">
        <f t="shared" si="42"/>
        <v>0.23107569721115537</v>
      </c>
      <c r="N904" s="36">
        <f t="shared" si="42"/>
        <v>1.9920318725099601E-3</v>
      </c>
    </row>
    <row r="905" spans="1:14" x14ac:dyDescent="0.35">
      <c r="A905" s="31" t="s">
        <v>972</v>
      </c>
      <c r="B905" s="31" t="s">
        <v>973</v>
      </c>
      <c r="C905" s="35">
        <f t="shared" si="39"/>
        <v>658</v>
      </c>
      <c r="D905" s="36">
        <f t="shared" si="42"/>
        <v>2.8875379939209727E-2</v>
      </c>
      <c r="E905" s="36">
        <f t="shared" si="42"/>
        <v>4.5592705167173252E-2</v>
      </c>
      <c r="F905" s="36">
        <f t="shared" si="42"/>
        <v>0.40273556231003038</v>
      </c>
      <c r="G905" s="36">
        <f t="shared" si="42"/>
        <v>0</v>
      </c>
      <c r="H905" s="36">
        <f t="shared" si="42"/>
        <v>0.19300911854103345</v>
      </c>
      <c r="I905" s="36">
        <f t="shared" si="42"/>
        <v>1.0638297872340425E-2</v>
      </c>
      <c r="J905" s="36">
        <f t="shared" si="42"/>
        <v>5.1671732522796353E-2</v>
      </c>
      <c r="K905" s="36">
        <f t="shared" si="42"/>
        <v>0</v>
      </c>
      <c r="L905" s="36">
        <f t="shared" si="42"/>
        <v>7.5987841945288756E-3</v>
      </c>
      <c r="M905" s="36">
        <f t="shared" si="42"/>
        <v>0.25987841945288753</v>
      </c>
      <c r="N905" s="36">
        <f t="shared" si="42"/>
        <v>0</v>
      </c>
    </row>
    <row r="906" spans="1:14" x14ac:dyDescent="0.35">
      <c r="A906" s="31" t="s">
        <v>974</v>
      </c>
      <c r="B906" s="31" t="s">
        <v>975</v>
      </c>
      <c r="C906" s="35">
        <f t="shared" si="39"/>
        <v>789</v>
      </c>
      <c r="D906" s="36">
        <f t="shared" si="42"/>
        <v>2.6615969581749048E-2</v>
      </c>
      <c r="E906" s="36">
        <f t="shared" si="42"/>
        <v>7.3510773130544993E-2</v>
      </c>
      <c r="F906" s="36">
        <f t="shared" si="42"/>
        <v>0.43092522179974652</v>
      </c>
      <c r="G906" s="36">
        <f t="shared" si="42"/>
        <v>0</v>
      </c>
      <c r="H906" s="36">
        <f t="shared" si="42"/>
        <v>0.25602027883396705</v>
      </c>
      <c r="I906" s="36">
        <f t="shared" si="42"/>
        <v>1.7743979721166033E-2</v>
      </c>
      <c r="J906" s="36">
        <f t="shared" si="42"/>
        <v>6.3371356147021544E-3</v>
      </c>
      <c r="K906" s="36">
        <f t="shared" si="42"/>
        <v>0</v>
      </c>
      <c r="L906" s="36">
        <f t="shared" si="42"/>
        <v>3.8022813688212928E-3</v>
      </c>
      <c r="M906" s="36">
        <f t="shared" si="42"/>
        <v>0.18124207858048164</v>
      </c>
      <c r="N906" s="36">
        <f t="shared" si="42"/>
        <v>3.8022813688212928E-3</v>
      </c>
    </row>
    <row r="907" spans="1:14" x14ac:dyDescent="0.35">
      <c r="A907" s="31" t="s">
        <v>976</v>
      </c>
      <c r="B907" s="31" t="s">
        <v>977</v>
      </c>
      <c r="C907" s="35">
        <f t="shared" si="39"/>
        <v>715</v>
      </c>
      <c r="D907" s="36">
        <f t="shared" si="42"/>
        <v>3.4965034965034968E-2</v>
      </c>
      <c r="E907" s="36">
        <f t="shared" si="42"/>
        <v>3.4965034965034968E-2</v>
      </c>
      <c r="F907" s="36">
        <f t="shared" si="42"/>
        <v>0.40559440559440557</v>
      </c>
      <c r="G907" s="36">
        <f t="shared" si="42"/>
        <v>1.3986013986013986E-3</v>
      </c>
      <c r="H907" s="36">
        <f t="shared" si="42"/>
        <v>0.15664335664335666</v>
      </c>
      <c r="I907" s="36">
        <f t="shared" si="42"/>
        <v>1.8181818181818181E-2</v>
      </c>
      <c r="J907" s="36">
        <f t="shared" si="42"/>
        <v>2.3776223776223775E-2</v>
      </c>
      <c r="K907" s="36">
        <f t="shared" si="42"/>
        <v>1.3986013986013986E-3</v>
      </c>
      <c r="L907" s="36">
        <f t="shared" si="42"/>
        <v>1.5384615384615385E-2</v>
      </c>
      <c r="M907" s="36">
        <f t="shared" si="42"/>
        <v>0.2937062937062937</v>
      </c>
      <c r="N907" s="36">
        <f t="shared" si="42"/>
        <v>1.3986013986013986E-2</v>
      </c>
    </row>
    <row r="908" spans="1:14" x14ac:dyDescent="0.35">
      <c r="A908" s="31" t="s">
        <v>978</v>
      </c>
      <c r="B908" s="31" t="s">
        <v>979</v>
      </c>
      <c r="C908" s="35">
        <f t="shared" si="39"/>
        <v>937</v>
      </c>
      <c r="D908" s="36">
        <f t="shared" ref="D908:N923" si="43">D443/$C443</f>
        <v>2.1344717182497332E-2</v>
      </c>
      <c r="E908" s="36">
        <f t="shared" si="43"/>
        <v>7.0437566702241189E-2</v>
      </c>
      <c r="F908" s="36">
        <f t="shared" si="43"/>
        <v>0.64461045891141944</v>
      </c>
      <c r="G908" s="36">
        <f t="shared" si="43"/>
        <v>1.0672358591248667E-3</v>
      </c>
      <c r="H908" s="36">
        <f t="shared" si="43"/>
        <v>0.17609391675560299</v>
      </c>
      <c r="I908" s="36">
        <f t="shared" si="43"/>
        <v>5.3361792956243331E-3</v>
      </c>
      <c r="J908" s="36">
        <f t="shared" si="43"/>
        <v>3.8420490928495199E-2</v>
      </c>
      <c r="K908" s="36">
        <f t="shared" si="43"/>
        <v>0</v>
      </c>
      <c r="L908" s="36">
        <f t="shared" si="43"/>
        <v>3.2017075773745998E-3</v>
      </c>
      <c r="M908" s="36">
        <f t="shared" si="43"/>
        <v>3.4151547491995733E-2</v>
      </c>
      <c r="N908" s="36">
        <f t="shared" si="43"/>
        <v>5.3361792956243331E-3</v>
      </c>
    </row>
    <row r="909" spans="1:14" x14ac:dyDescent="0.35">
      <c r="A909" s="31" t="s">
        <v>980</v>
      </c>
      <c r="B909" s="31" t="s">
        <v>981</v>
      </c>
      <c r="C909" s="35">
        <f t="shared" si="39"/>
        <v>646</v>
      </c>
      <c r="D909" s="36">
        <f t="shared" si="43"/>
        <v>2.0123839009287926E-2</v>
      </c>
      <c r="E909" s="36">
        <f t="shared" si="43"/>
        <v>6.6563467492260067E-2</v>
      </c>
      <c r="F909" s="36">
        <f t="shared" si="43"/>
        <v>0.37461300309597523</v>
      </c>
      <c r="G909" s="36">
        <f t="shared" si="43"/>
        <v>1.5479876160990713E-3</v>
      </c>
      <c r="H909" s="36">
        <f t="shared" si="43"/>
        <v>0.22136222910216719</v>
      </c>
      <c r="I909" s="36">
        <f t="shared" si="43"/>
        <v>1.0835913312693499E-2</v>
      </c>
      <c r="J909" s="36">
        <f t="shared" si="43"/>
        <v>0</v>
      </c>
      <c r="K909" s="36">
        <f t="shared" si="43"/>
        <v>0</v>
      </c>
      <c r="L909" s="36">
        <f t="shared" si="43"/>
        <v>0</v>
      </c>
      <c r="M909" s="36">
        <f t="shared" si="43"/>
        <v>0.29876160990712075</v>
      </c>
      <c r="N909" s="36">
        <f t="shared" si="43"/>
        <v>6.1919504643962852E-3</v>
      </c>
    </row>
    <row r="910" spans="1:14" x14ac:dyDescent="0.35">
      <c r="A910" s="31" t="s">
        <v>982</v>
      </c>
      <c r="B910" s="31" t="s">
        <v>983</v>
      </c>
      <c r="C910" s="35">
        <f t="shared" si="39"/>
        <v>675</v>
      </c>
      <c r="D910" s="36">
        <f t="shared" si="43"/>
        <v>4.4444444444444446E-2</v>
      </c>
      <c r="E910" s="36">
        <f t="shared" si="43"/>
        <v>4.8888888888888891E-2</v>
      </c>
      <c r="F910" s="36">
        <f t="shared" si="43"/>
        <v>0.39851851851851849</v>
      </c>
      <c r="G910" s="36">
        <f t="shared" si="43"/>
        <v>1.4814814814814814E-3</v>
      </c>
      <c r="H910" s="36">
        <f t="shared" si="43"/>
        <v>0.30222222222222223</v>
      </c>
      <c r="I910" s="36">
        <f t="shared" si="43"/>
        <v>2.9629629629629628E-3</v>
      </c>
      <c r="J910" s="36">
        <f t="shared" si="43"/>
        <v>8.8888888888888889E-3</v>
      </c>
      <c r="K910" s="36">
        <f t="shared" si="43"/>
        <v>0</v>
      </c>
      <c r="L910" s="36">
        <f t="shared" si="43"/>
        <v>0</v>
      </c>
      <c r="M910" s="36">
        <f t="shared" si="43"/>
        <v>0.18518518518518517</v>
      </c>
      <c r="N910" s="36">
        <f t="shared" si="43"/>
        <v>7.4074074074074077E-3</v>
      </c>
    </row>
    <row r="911" spans="1:14" x14ac:dyDescent="0.35">
      <c r="A911" s="31" t="s">
        <v>984</v>
      </c>
      <c r="B911" s="31" t="s">
        <v>985</v>
      </c>
      <c r="C911" s="35">
        <f t="shared" si="39"/>
        <v>546</v>
      </c>
      <c r="D911" s="36">
        <f t="shared" si="43"/>
        <v>2.197802197802198E-2</v>
      </c>
      <c r="E911" s="36">
        <f t="shared" si="43"/>
        <v>7.1428571428571425E-2</v>
      </c>
      <c r="F911" s="36">
        <f t="shared" si="43"/>
        <v>0.41025641025641024</v>
      </c>
      <c r="G911" s="36">
        <f t="shared" si="43"/>
        <v>0</v>
      </c>
      <c r="H911" s="36">
        <f t="shared" si="43"/>
        <v>0.26739926739926739</v>
      </c>
      <c r="I911" s="36">
        <f t="shared" si="43"/>
        <v>1.4652014652014652E-2</v>
      </c>
      <c r="J911" s="36">
        <f t="shared" si="43"/>
        <v>9.1575091575091579E-3</v>
      </c>
      <c r="K911" s="36">
        <f t="shared" si="43"/>
        <v>1.8315018315018315E-3</v>
      </c>
      <c r="L911" s="36">
        <f t="shared" si="43"/>
        <v>3.663003663003663E-3</v>
      </c>
      <c r="M911" s="36">
        <f t="shared" si="43"/>
        <v>0.19597069597069597</v>
      </c>
      <c r="N911" s="36">
        <f t="shared" si="43"/>
        <v>3.663003663003663E-3</v>
      </c>
    </row>
    <row r="912" spans="1:14" x14ac:dyDescent="0.35">
      <c r="A912" s="31" t="s">
        <v>986</v>
      </c>
      <c r="B912" s="31" t="s">
        <v>987</v>
      </c>
      <c r="C912" s="35">
        <f t="shared" si="39"/>
        <v>635</v>
      </c>
      <c r="D912" s="36">
        <f t="shared" si="43"/>
        <v>4.0944881889763779E-2</v>
      </c>
      <c r="E912" s="36">
        <f t="shared" si="43"/>
        <v>3.6220472440944881E-2</v>
      </c>
      <c r="F912" s="36">
        <f t="shared" si="43"/>
        <v>0.29606299212598425</v>
      </c>
      <c r="G912" s="36">
        <f t="shared" si="43"/>
        <v>1.5748031496062992E-3</v>
      </c>
      <c r="H912" s="36">
        <f t="shared" si="43"/>
        <v>0.20787401574803149</v>
      </c>
      <c r="I912" s="36">
        <f t="shared" si="43"/>
        <v>1.2598425196850394E-2</v>
      </c>
      <c r="J912" s="36">
        <f t="shared" si="43"/>
        <v>1.5748031496062992E-2</v>
      </c>
      <c r="K912" s="36">
        <f t="shared" si="43"/>
        <v>0</v>
      </c>
      <c r="L912" s="36">
        <f t="shared" si="43"/>
        <v>3.1496062992125984E-3</v>
      </c>
      <c r="M912" s="36">
        <f t="shared" si="43"/>
        <v>0.37795275590551181</v>
      </c>
      <c r="N912" s="36">
        <f t="shared" si="43"/>
        <v>7.874015748031496E-3</v>
      </c>
    </row>
    <row r="913" spans="1:14" x14ac:dyDescent="0.35">
      <c r="A913" s="31" t="s">
        <v>988</v>
      </c>
      <c r="B913" s="31" t="s">
        <v>989</v>
      </c>
      <c r="C913" s="35">
        <f t="shared" si="39"/>
        <v>918</v>
      </c>
      <c r="D913" s="36">
        <f t="shared" si="43"/>
        <v>2.7233115468409588E-2</v>
      </c>
      <c r="E913" s="36">
        <f t="shared" si="43"/>
        <v>7.5163398692810454E-2</v>
      </c>
      <c r="F913" s="36">
        <f t="shared" si="43"/>
        <v>0.51525054466230935</v>
      </c>
      <c r="G913" s="36">
        <f t="shared" si="43"/>
        <v>0</v>
      </c>
      <c r="H913" s="36">
        <f t="shared" si="43"/>
        <v>0.22766884531590414</v>
      </c>
      <c r="I913" s="36">
        <f t="shared" si="43"/>
        <v>7.6252723311546842E-3</v>
      </c>
      <c r="J913" s="36">
        <f t="shared" si="43"/>
        <v>1.8518518518518517E-2</v>
      </c>
      <c r="K913" s="36">
        <f t="shared" si="43"/>
        <v>1.0893246187363835E-3</v>
      </c>
      <c r="L913" s="36">
        <f t="shared" si="43"/>
        <v>1.0893246187363835E-3</v>
      </c>
      <c r="M913" s="36">
        <f t="shared" si="43"/>
        <v>0.12091503267973856</v>
      </c>
      <c r="N913" s="36">
        <f t="shared" si="43"/>
        <v>5.4466230936819175E-3</v>
      </c>
    </row>
    <row r="914" spans="1:14" x14ac:dyDescent="0.35">
      <c r="A914" s="31" t="s">
        <v>990</v>
      </c>
      <c r="B914" s="31" t="s">
        <v>991</v>
      </c>
      <c r="C914" s="35">
        <f t="shared" si="39"/>
        <v>796</v>
      </c>
      <c r="D914" s="36">
        <f t="shared" si="43"/>
        <v>5.9045226130653265E-2</v>
      </c>
      <c r="E914" s="36">
        <f t="shared" si="43"/>
        <v>5.5276381909547742E-2</v>
      </c>
      <c r="F914" s="36">
        <f t="shared" si="43"/>
        <v>0.56909547738693467</v>
      </c>
      <c r="G914" s="36">
        <f t="shared" si="43"/>
        <v>1.2562814070351759E-3</v>
      </c>
      <c r="H914" s="36">
        <f t="shared" si="43"/>
        <v>0.11809045226130653</v>
      </c>
      <c r="I914" s="36">
        <f t="shared" si="43"/>
        <v>2.5125628140703518E-3</v>
      </c>
      <c r="J914" s="36">
        <f t="shared" si="43"/>
        <v>4.6482412060301508E-2</v>
      </c>
      <c r="K914" s="36">
        <f t="shared" si="43"/>
        <v>0</v>
      </c>
      <c r="L914" s="36">
        <f t="shared" si="43"/>
        <v>2.5125628140703518E-3</v>
      </c>
      <c r="M914" s="36">
        <f t="shared" si="43"/>
        <v>0.13944723618090452</v>
      </c>
      <c r="N914" s="36">
        <f t="shared" si="43"/>
        <v>6.2814070351758797E-3</v>
      </c>
    </row>
    <row r="915" spans="1:14" x14ac:dyDescent="0.35">
      <c r="A915" s="31" t="s">
        <v>992</v>
      </c>
      <c r="B915" s="31" t="s">
        <v>993</v>
      </c>
      <c r="C915" s="35">
        <f t="shared" si="39"/>
        <v>697</v>
      </c>
      <c r="D915" s="36">
        <f t="shared" si="43"/>
        <v>5.0215208034433287E-2</v>
      </c>
      <c r="E915" s="36">
        <f t="shared" si="43"/>
        <v>6.5997130559540887E-2</v>
      </c>
      <c r="F915" s="36">
        <f t="shared" si="43"/>
        <v>0.4218077474892396</v>
      </c>
      <c r="G915" s="36">
        <f t="shared" si="43"/>
        <v>0</v>
      </c>
      <c r="H915" s="36">
        <f t="shared" si="43"/>
        <v>0.2582496413199426</v>
      </c>
      <c r="I915" s="36">
        <f t="shared" si="43"/>
        <v>1.0043041606886656E-2</v>
      </c>
      <c r="J915" s="36">
        <f t="shared" si="43"/>
        <v>1.8651362984218076E-2</v>
      </c>
      <c r="K915" s="36">
        <f t="shared" si="43"/>
        <v>0</v>
      </c>
      <c r="L915" s="36">
        <f t="shared" si="43"/>
        <v>1.4347202295552368E-3</v>
      </c>
      <c r="M915" s="36">
        <f t="shared" si="43"/>
        <v>0.15925394548063126</v>
      </c>
      <c r="N915" s="36">
        <f t="shared" si="43"/>
        <v>1.4347202295552367E-2</v>
      </c>
    </row>
    <row r="916" spans="1:14" x14ac:dyDescent="0.35">
      <c r="A916" s="31" t="s">
        <v>994</v>
      </c>
      <c r="B916" s="31" t="s">
        <v>995</v>
      </c>
      <c r="C916" s="35">
        <f t="shared" si="39"/>
        <v>900</v>
      </c>
      <c r="D916" s="36">
        <f t="shared" si="43"/>
        <v>0.03</v>
      </c>
      <c r="E916" s="36">
        <f t="shared" si="43"/>
        <v>7.1111111111111111E-2</v>
      </c>
      <c r="F916" s="36">
        <f t="shared" si="43"/>
        <v>0.41222222222222221</v>
      </c>
      <c r="G916" s="36">
        <f t="shared" si="43"/>
        <v>0</v>
      </c>
      <c r="H916" s="36">
        <f t="shared" si="43"/>
        <v>0.24111111111111111</v>
      </c>
      <c r="I916" s="36">
        <f t="shared" si="43"/>
        <v>8.8888888888888889E-3</v>
      </c>
      <c r="J916" s="36">
        <f t="shared" si="43"/>
        <v>5.5555555555555558E-3</v>
      </c>
      <c r="K916" s="36">
        <f t="shared" si="43"/>
        <v>0</v>
      </c>
      <c r="L916" s="36">
        <f t="shared" si="43"/>
        <v>3.3333333333333335E-3</v>
      </c>
      <c r="M916" s="36">
        <f t="shared" si="43"/>
        <v>0.22222222222222221</v>
      </c>
      <c r="N916" s="36">
        <f t="shared" si="43"/>
        <v>5.5555555555555558E-3</v>
      </c>
    </row>
    <row r="917" spans="1:14" x14ac:dyDescent="0.35">
      <c r="A917" s="31" t="s">
        <v>996</v>
      </c>
      <c r="B917" s="31" t="s">
        <v>997</v>
      </c>
      <c r="C917" s="35">
        <f t="shared" si="39"/>
        <v>535</v>
      </c>
      <c r="D917" s="36">
        <f t="shared" si="43"/>
        <v>2.0560747663551402E-2</v>
      </c>
      <c r="E917" s="36">
        <f t="shared" si="43"/>
        <v>5.7943925233644861E-2</v>
      </c>
      <c r="F917" s="36">
        <f t="shared" si="43"/>
        <v>0.44672897196261685</v>
      </c>
      <c r="G917" s="36">
        <f t="shared" si="43"/>
        <v>3.7383177570093459E-3</v>
      </c>
      <c r="H917" s="36">
        <f t="shared" si="43"/>
        <v>0.20747663551401868</v>
      </c>
      <c r="I917" s="36">
        <f t="shared" si="43"/>
        <v>7.4766355140186919E-3</v>
      </c>
      <c r="J917" s="36">
        <f t="shared" si="43"/>
        <v>1.3084112149532711E-2</v>
      </c>
      <c r="K917" s="36">
        <f t="shared" si="43"/>
        <v>0</v>
      </c>
      <c r="L917" s="36">
        <f t="shared" si="43"/>
        <v>1.869158878504673E-3</v>
      </c>
      <c r="M917" s="36">
        <f t="shared" si="43"/>
        <v>0.23925233644859814</v>
      </c>
      <c r="N917" s="36">
        <f t="shared" si="43"/>
        <v>1.869158878504673E-3</v>
      </c>
    </row>
    <row r="918" spans="1:14" x14ac:dyDescent="0.35">
      <c r="A918" s="31" t="s">
        <v>998</v>
      </c>
      <c r="B918" s="31" t="s">
        <v>999</v>
      </c>
      <c r="C918" s="35">
        <f t="shared" si="39"/>
        <v>526</v>
      </c>
      <c r="D918" s="36">
        <f t="shared" si="43"/>
        <v>2.0912547528517109E-2</v>
      </c>
      <c r="E918" s="36">
        <f t="shared" si="43"/>
        <v>4.3726235741444866E-2</v>
      </c>
      <c r="F918" s="36">
        <f t="shared" si="43"/>
        <v>0.55703422053231944</v>
      </c>
      <c r="G918" s="36">
        <f t="shared" si="43"/>
        <v>0</v>
      </c>
      <c r="H918" s="36">
        <f t="shared" si="43"/>
        <v>0.12357414448669202</v>
      </c>
      <c r="I918" s="36">
        <f t="shared" si="43"/>
        <v>5.7034220532319393E-3</v>
      </c>
      <c r="J918" s="36">
        <f t="shared" si="43"/>
        <v>1.9011406844106463E-2</v>
      </c>
      <c r="K918" s="36">
        <f t="shared" si="43"/>
        <v>1.9011406844106464E-3</v>
      </c>
      <c r="L918" s="36">
        <f t="shared" si="43"/>
        <v>0</v>
      </c>
      <c r="M918" s="36">
        <f t="shared" si="43"/>
        <v>0.22813688212927757</v>
      </c>
      <c r="N918" s="36">
        <f t="shared" si="43"/>
        <v>0</v>
      </c>
    </row>
    <row r="919" spans="1:14" x14ac:dyDescent="0.35">
      <c r="A919" s="31" t="s">
        <v>1000</v>
      </c>
      <c r="B919" s="31" t="s">
        <v>1001</v>
      </c>
      <c r="C919" s="35">
        <f t="shared" si="39"/>
        <v>731</v>
      </c>
      <c r="D919" s="36">
        <f t="shared" si="43"/>
        <v>5.33515731874145E-2</v>
      </c>
      <c r="E919" s="36">
        <f t="shared" si="43"/>
        <v>4.1039671682626538E-2</v>
      </c>
      <c r="F919" s="36">
        <f t="shared" si="43"/>
        <v>0.40629274965800272</v>
      </c>
      <c r="G919" s="36">
        <f t="shared" si="43"/>
        <v>4.1039671682626538E-3</v>
      </c>
      <c r="H919" s="36">
        <f t="shared" si="43"/>
        <v>0.146374829001368</v>
      </c>
      <c r="I919" s="36">
        <f t="shared" si="43"/>
        <v>1.5047879616963064E-2</v>
      </c>
      <c r="J919" s="36">
        <f t="shared" si="43"/>
        <v>4.1039671682626538E-2</v>
      </c>
      <c r="K919" s="36">
        <f t="shared" si="43"/>
        <v>1.3679890560875513E-3</v>
      </c>
      <c r="L919" s="36">
        <f t="shared" si="43"/>
        <v>1.6415868673050615E-2</v>
      </c>
      <c r="M919" s="36">
        <f t="shared" si="43"/>
        <v>0.27086183310533518</v>
      </c>
      <c r="N919" s="36">
        <f t="shared" si="43"/>
        <v>4.1039671682626538E-3</v>
      </c>
    </row>
    <row r="920" spans="1:14" x14ac:dyDescent="0.35">
      <c r="A920" s="31" t="s">
        <v>1002</v>
      </c>
      <c r="B920" s="31" t="s">
        <v>1003</v>
      </c>
      <c r="C920" s="35">
        <f t="shared" si="39"/>
        <v>672</v>
      </c>
      <c r="D920" s="36">
        <f t="shared" si="43"/>
        <v>4.0178571428571432E-2</v>
      </c>
      <c r="E920" s="36">
        <f t="shared" si="43"/>
        <v>5.3571428571428568E-2</v>
      </c>
      <c r="F920" s="36">
        <f t="shared" si="43"/>
        <v>0.56547619047619047</v>
      </c>
      <c r="G920" s="36">
        <f t="shared" si="43"/>
        <v>1.488095238095238E-3</v>
      </c>
      <c r="H920" s="36">
        <f t="shared" si="43"/>
        <v>0.18303571428571427</v>
      </c>
      <c r="I920" s="36">
        <f t="shared" si="43"/>
        <v>5.9523809523809521E-3</v>
      </c>
      <c r="J920" s="36">
        <f t="shared" si="43"/>
        <v>9.6726190476190479E-2</v>
      </c>
      <c r="K920" s="36">
        <f t="shared" si="43"/>
        <v>0</v>
      </c>
      <c r="L920" s="36">
        <f t="shared" si="43"/>
        <v>0</v>
      </c>
      <c r="M920" s="36">
        <f t="shared" si="43"/>
        <v>5.3571428571428568E-2</v>
      </c>
      <c r="N920" s="36">
        <f t="shared" si="43"/>
        <v>0</v>
      </c>
    </row>
    <row r="921" spans="1:14" x14ac:dyDescent="0.35">
      <c r="A921" s="31" t="s">
        <v>1004</v>
      </c>
      <c r="B921" s="31" t="s">
        <v>1005</v>
      </c>
      <c r="C921" s="35">
        <f t="shared" si="39"/>
        <v>728</v>
      </c>
      <c r="D921" s="36">
        <f t="shared" si="43"/>
        <v>6.4560439560439567E-2</v>
      </c>
      <c r="E921" s="36">
        <f t="shared" si="43"/>
        <v>7.2802197802197807E-2</v>
      </c>
      <c r="F921" s="36">
        <f t="shared" si="43"/>
        <v>0.39423076923076922</v>
      </c>
      <c r="G921" s="36">
        <f t="shared" si="43"/>
        <v>4.120879120879121E-3</v>
      </c>
      <c r="H921" s="36">
        <f t="shared" si="43"/>
        <v>0.12087912087912088</v>
      </c>
      <c r="I921" s="36">
        <f t="shared" si="43"/>
        <v>9.6153846153846159E-3</v>
      </c>
      <c r="J921" s="36">
        <f t="shared" si="43"/>
        <v>4.6703296703296704E-2</v>
      </c>
      <c r="K921" s="36">
        <f t="shared" si="43"/>
        <v>0</v>
      </c>
      <c r="L921" s="36">
        <f t="shared" si="43"/>
        <v>8.241758241758242E-3</v>
      </c>
      <c r="M921" s="36">
        <f t="shared" si="43"/>
        <v>0.27747252747252749</v>
      </c>
      <c r="N921" s="36">
        <f t="shared" si="43"/>
        <v>1.3736263736263737E-3</v>
      </c>
    </row>
    <row r="922" spans="1:14" x14ac:dyDescent="0.35">
      <c r="A922" s="31" t="s">
        <v>1006</v>
      </c>
      <c r="B922" s="31" t="s">
        <v>1007</v>
      </c>
      <c r="C922" s="35">
        <f t="shared" si="39"/>
        <v>959</v>
      </c>
      <c r="D922" s="36">
        <f t="shared" si="43"/>
        <v>2.502606882168926E-2</v>
      </c>
      <c r="E922" s="36">
        <f t="shared" si="43"/>
        <v>3.3368091762252347E-2</v>
      </c>
      <c r="F922" s="36">
        <f t="shared" si="43"/>
        <v>0.3806047966631908</v>
      </c>
      <c r="G922" s="36">
        <f t="shared" si="43"/>
        <v>1.0427528675703858E-3</v>
      </c>
      <c r="H922" s="36">
        <f t="shared" si="43"/>
        <v>0.28779979144942647</v>
      </c>
      <c r="I922" s="36">
        <f t="shared" si="43"/>
        <v>2.502606882168926E-2</v>
      </c>
      <c r="J922" s="36">
        <f t="shared" si="43"/>
        <v>1.6684045881126174E-2</v>
      </c>
      <c r="K922" s="36">
        <f t="shared" si="43"/>
        <v>0</v>
      </c>
      <c r="L922" s="36">
        <f t="shared" si="43"/>
        <v>1.1470281543274244E-2</v>
      </c>
      <c r="M922" s="36">
        <f t="shared" si="43"/>
        <v>0.21689259645464026</v>
      </c>
      <c r="N922" s="36">
        <f t="shared" si="43"/>
        <v>2.0855057351407717E-3</v>
      </c>
    </row>
    <row r="923" spans="1:14" x14ac:dyDescent="0.35">
      <c r="A923" s="31" t="s">
        <v>1008</v>
      </c>
      <c r="B923" s="31" t="s">
        <v>1009</v>
      </c>
      <c r="C923" s="35">
        <f t="shared" si="39"/>
        <v>642</v>
      </c>
      <c r="D923" s="36">
        <f t="shared" si="43"/>
        <v>4.8286604361370715E-2</v>
      </c>
      <c r="E923" s="36">
        <f t="shared" si="43"/>
        <v>7.6323987538940805E-2</v>
      </c>
      <c r="F923" s="36">
        <f t="shared" si="43"/>
        <v>0.35981308411214952</v>
      </c>
      <c r="G923" s="36">
        <f t="shared" si="43"/>
        <v>3.1152647975077881E-3</v>
      </c>
      <c r="H923" s="36">
        <f t="shared" si="43"/>
        <v>0.40498442367601245</v>
      </c>
      <c r="I923" s="36">
        <f t="shared" si="43"/>
        <v>4.6728971962616819E-3</v>
      </c>
      <c r="J923" s="36">
        <f t="shared" si="43"/>
        <v>4.6728971962616819E-3</v>
      </c>
      <c r="K923" s="36">
        <f t="shared" si="43"/>
        <v>0</v>
      </c>
      <c r="L923" s="36">
        <f t="shared" si="43"/>
        <v>1.557632398753894E-3</v>
      </c>
      <c r="M923" s="36">
        <f t="shared" si="43"/>
        <v>9.5015576323987536E-2</v>
      </c>
      <c r="N923" s="36">
        <f t="shared" si="43"/>
        <v>1.557632398753894E-3</v>
      </c>
    </row>
    <row r="924" spans="1:14" x14ac:dyDescent="0.35">
      <c r="A924" s="31" t="s">
        <v>1010</v>
      </c>
      <c r="B924" s="31" t="s">
        <v>1011</v>
      </c>
      <c r="C924" s="35">
        <f t="shared" ref="C924:C936" si="44">C459</f>
        <v>851</v>
      </c>
      <c r="D924" s="36">
        <f t="shared" ref="D924:N936" si="45">D459/$C459</f>
        <v>2.9377203290246769E-2</v>
      </c>
      <c r="E924" s="36">
        <f t="shared" si="45"/>
        <v>5.4054054054054057E-2</v>
      </c>
      <c r="F924" s="36">
        <f t="shared" si="45"/>
        <v>0.38425381903642775</v>
      </c>
      <c r="G924" s="36">
        <f t="shared" si="45"/>
        <v>0</v>
      </c>
      <c r="H924" s="36">
        <f t="shared" si="45"/>
        <v>0.418331374853114</v>
      </c>
      <c r="I924" s="36">
        <f t="shared" si="45"/>
        <v>8.2256169212690956E-3</v>
      </c>
      <c r="J924" s="36">
        <f t="shared" si="45"/>
        <v>4.7003525264394828E-3</v>
      </c>
      <c r="K924" s="36">
        <f t="shared" si="45"/>
        <v>0</v>
      </c>
      <c r="L924" s="36">
        <f t="shared" si="45"/>
        <v>3.5252643948296123E-3</v>
      </c>
      <c r="M924" s="36">
        <f t="shared" si="45"/>
        <v>9.2831962397179793E-2</v>
      </c>
      <c r="N924" s="36">
        <f t="shared" si="45"/>
        <v>4.7003525264394828E-3</v>
      </c>
    </row>
    <row r="925" spans="1:14" x14ac:dyDescent="0.35">
      <c r="A925" s="31" t="s">
        <v>1012</v>
      </c>
      <c r="B925" s="31" t="s">
        <v>1013</v>
      </c>
      <c r="C925" s="35">
        <f t="shared" si="44"/>
        <v>706</v>
      </c>
      <c r="D925" s="36">
        <f t="shared" si="45"/>
        <v>2.6912181303116147E-2</v>
      </c>
      <c r="E925" s="36">
        <f t="shared" si="45"/>
        <v>6.3739376770538245E-2</v>
      </c>
      <c r="F925" s="36">
        <f t="shared" si="45"/>
        <v>0.49716713881019831</v>
      </c>
      <c r="G925" s="36">
        <f t="shared" si="45"/>
        <v>1.4164305949008499E-3</v>
      </c>
      <c r="H925" s="36">
        <f t="shared" si="45"/>
        <v>0.23087818696883852</v>
      </c>
      <c r="I925" s="36">
        <f t="shared" si="45"/>
        <v>9.9150141643059488E-3</v>
      </c>
      <c r="J925" s="36">
        <f t="shared" si="45"/>
        <v>1.5580736543909348E-2</v>
      </c>
      <c r="K925" s="36">
        <f t="shared" si="45"/>
        <v>0</v>
      </c>
      <c r="L925" s="36">
        <f t="shared" si="45"/>
        <v>5.6657223796033997E-3</v>
      </c>
      <c r="M925" s="36">
        <f t="shared" si="45"/>
        <v>0.14872521246458922</v>
      </c>
      <c r="N925" s="36">
        <f t="shared" si="45"/>
        <v>0</v>
      </c>
    </row>
    <row r="926" spans="1:14" x14ac:dyDescent="0.35">
      <c r="A926" s="31" t="s">
        <v>1014</v>
      </c>
      <c r="B926" s="31" t="s">
        <v>1015</v>
      </c>
      <c r="C926" s="35">
        <f t="shared" si="44"/>
        <v>889</v>
      </c>
      <c r="D926" s="36">
        <f t="shared" si="45"/>
        <v>3.4870641169853771E-2</v>
      </c>
      <c r="E926" s="36">
        <f t="shared" si="45"/>
        <v>3.1496062992125984E-2</v>
      </c>
      <c r="F926" s="36">
        <f t="shared" si="45"/>
        <v>0.35320584926884141</v>
      </c>
      <c r="G926" s="36">
        <f t="shared" si="45"/>
        <v>1.1248593925759281E-3</v>
      </c>
      <c r="H926" s="36">
        <f t="shared" si="45"/>
        <v>0.14173228346456693</v>
      </c>
      <c r="I926" s="36">
        <f t="shared" si="45"/>
        <v>1.4623172103487065E-2</v>
      </c>
      <c r="J926" s="36">
        <f t="shared" si="45"/>
        <v>3.2620922384701913E-2</v>
      </c>
      <c r="K926" s="36">
        <f t="shared" si="45"/>
        <v>0</v>
      </c>
      <c r="L926" s="36">
        <f t="shared" si="45"/>
        <v>1.1248593925759279E-2</v>
      </c>
      <c r="M926" s="36">
        <f t="shared" si="45"/>
        <v>0.36670416197975253</v>
      </c>
      <c r="N926" s="36">
        <f t="shared" si="45"/>
        <v>1.2373453318335208E-2</v>
      </c>
    </row>
    <row r="927" spans="1:14" x14ac:dyDescent="0.35">
      <c r="A927" s="31" t="s">
        <v>1016</v>
      </c>
      <c r="B927" s="31" t="s">
        <v>1017</v>
      </c>
      <c r="C927" s="35">
        <f t="shared" si="44"/>
        <v>935</v>
      </c>
      <c r="D927" s="36">
        <f t="shared" si="45"/>
        <v>2.2459893048128343E-2</v>
      </c>
      <c r="E927" s="36">
        <f t="shared" si="45"/>
        <v>5.1336898395721926E-2</v>
      </c>
      <c r="F927" s="36">
        <f t="shared" si="45"/>
        <v>0.4</v>
      </c>
      <c r="G927" s="36">
        <f t="shared" si="45"/>
        <v>0</v>
      </c>
      <c r="H927" s="36">
        <f t="shared" si="45"/>
        <v>0.22780748663101605</v>
      </c>
      <c r="I927" s="36">
        <f t="shared" si="45"/>
        <v>1.2834224598930482E-2</v>
      </c>
      <c r="J927" s="36">
        <f t="shared" si="45"/>
        <v>4.2780748663101605E-3</v>
      </c>
      <c r="K927" s="36">
        <f t="shared" si="45"/>
        <v>0</v>
      </c>
      <c r="L927" s="36">
        <f t="shared" si="45"/>
        <v>2.1390374331550803E-3</v>
      </c>
      <c r="M927" s="36">
        <f t="shared" si="45"/>
        <v>0.27272727272727271</v>
      </c>
      <c r="N927" s="36">
        <f t="shared" si="45"/>
        <v>6.4171122994652408E-3</v>
      </c>
    </row>
    <row r="928" spans="1:14" x14ac:dyDescent="0.35">
      <c r="A928" s="31" t="s">
        <v>1018</v>
      </c>
      <c r="B928" s="31" t="s">
        <v>1019</v>
      </c>
      <c r="C928" s="35">
        <f t="shared" si="44"/>
        <v>676</v>
      </c>
      <c r="D928" s="36">
        <f t="shared" si="45"/>
        <v>2.3668639053254437E-2</v>
      </c>
      <c r="E928" s="36">
        <f t="shared" si="45"/>
        <v>4.4378698224852069E-2</v>
      </c>
      <c r="F928" s="36">
        <f t="shared" si="45"/>
        <v>0.39497041420118345</v>
      </c>
      <c r="G928" s="36">
        <f t="shared" si="45"/>
        <v>4.4378698224852072E-3</v>
      </c>
      <c r="H928" s="36">
        <f t="shared" si="45"/>
        <v>0.31804733727810652</v>
      </c>
      <c r="I928" s="36">
        <f t="shared" si="45"/>
        <v>4.4378698224852072E-3</v>
      </c>
      <c r="J928" s="36">
        <f t="shared" si="45"/>
        <v>1.4792899408284023E-2</v>
      </c>
      <c r="K928" s="36">
        <f t="shared" si="45"/>
        <v>0</v>
      </c>
      <c r="L928" s="36">
        <f t="shared" si="45"/>
        <v>4.4378698224852072E-3</v>
      </c>
      <c r="M928" s="36">
        <f t="shared" si="45"/>
        <v>0.17603550295857989</v>
      </c>
      <c r="N928" s="36">
        <f t="shared" si="45"/>
        <v>1.4792899408284023E-2</v>
      </c>
    </row>
    <row r="929" spans="1:14" x14ac:dyDescent="0.35">
      <c r="A929" s="31" t="s">
        <v>1020</v>
      </c>
      <c r="B929" s="31" t="s">
        <v>1021</v>
      </c>
      <c r="C929" s="35">
        <f t="shared" si="44"/>
        <v>794</v>
      </c>
      <c r="D929" s="36">
        <f t="shared" si="45"/>
        <v>2.0151133501259445E-2</v>
      </c>
      <c r="E929" s="36">
        <f t="shared" si="45"/>
        <v>4.0302267002518891E-2</v>
      </c>
      <c r="F929" s="36">
        <f t="shared" si="45"/>
        <v>0.41561712846347609</v>
      </c>
      <c r="G929" s="36">
        <f t="shared" si="45"/>
        <v>1.2594458438287153E-3</v>
      </c>
      <c r="H929" s="36">
        <f t="shared" si="45"/>
        <v>0.32619647355163728</v>
      </c>
      <c r="I929" s="36">
        <f t="shared" si="45"/>
        <v>7.556675062972292E-3</v>
      </c>
      <c r="J929" s="36">
        <f t="shared" si="45"/>
        <v>8.8161209068010078E-3</v>
      </c>
      <c r="K929" s="36">
        <f t="shared" si="45"/>
        <v>0</v>
      </c>
      <c r="L929" s="36">
        <f t="shared" si="45"/>
        <v>6.2972292191435771E-3</v>
      </c>
      <c r="M929" s="36">
        <f t="shared" si="45"/>
        <v>0.16876574307304787</v>
      </c>
      <c r="N929" s="36">
        <f t="shared" si="45"/>
        <v>5.0377833753148613E-3</v>
      </c>
    </row>
    <row r="930" spans="1:14" x14ac:dyDescent="0.35">
      <c r="A930" s="31" t="s">
        <v>1022</v>
      </c>
      <c r="B930" s="31" t="s">
        <v>1023</v>
      </c>
      <c r="C930" s="35">
        <f t="shared" si="44"/>
        <v>641</v>
      </c>
      <c r="D930" s="36">
        <f t="shared" si="45"/>
        <v>3.4321372854914198E-2</v>
      </c>
      <c r="E930" s="36">
        <f t="shared" si="45"/>
        <v>2.8081123244929798E-2</v>
      </c>
      <c r="F930" s="36">
        <f t="shared" si="45"/>
        <v>0.44929797191887677</v>
      </c>
      <c r="G930" s="36">
        <f t="shared" si="45"/>
        <v>1.5600624024960999E-3</v>
      </c>
      <c r="H930" s="36">
        <f t="shared" si="45"/>
        <v>0.20280811232449297</v>
      </c>
      <c r="I930" s="36">
        <f t="shared" si="45"/>
        <v>1.0920436817472699E-2</v>
      </c>
      <c r="J930" s="36">
        <f t="shared" si="45"/>
        <v>9.3603744149765994E-3</v>
      </c>
      <c r="K930" s="36">
        <f t="shared" si="45"/>
        <v>0</v>
      </c>
      <c r="L930" s="36">
        <f t="shared" si="45"/>
        <v>1.0920436817472699E-2</v>
      </c>
      <c r="M930" s="36">
        <f t="shared" si="45"/>
        <v>0.25117004680187205</v>
      </c>
      <c r="N930" s="36">
        <f t="shared" si="45"/>
        <v>1.5600624024960999E-3</v>
      </c>
    </row>
    <row r="931" spans="1:14" x14ac:dyDescent="0.35">
      <c r="A931" s="31" t="s">
        <v>1024</v>
      </c>
      <c r="B931" s="31" t="s">
        <v>1025</v>
      </c>
      <c r="C931" s="35">
        <f t="shared" si="44"/>
        <v>578</v>
      </c>
      <c r="D931" s="36">
        <f t="shared" si="45"/>
        <v>2.2491349480968859E-2</v>
      </c>
      <c r="E931" s="36">
        <f t="shared" si="45"/>
        <v>5.536332179930796E-2</v>
      </c>
      <c r="F931" s="36">
        <f t="shared" si="45"/>
        <v>0.38754325259515571</v>
      </c>
      <c r="G931" s="36">
        <f t="shared" si="45"/>
        <v>3.4602076124567475E-3</v>
      </c>
      <c r="H931" s="36">
        <f t="shared" si="45"/>
        <v>0.21280276816608998</v>
      </c>
      <c r="I931" s="36">
        <f t="shared" si="45"/>
        <v>1.7301038062283738E-3</v>
      </c>
      <c r="J931" s="36">
        <f t="shared" si="45"/>
        <v>2.768166089965398E-2</v>
      </c>
      <c r="K931" s="36">
        <f t="shared" si="45"/>
        <v>3.4602076124567475E-3</v>
      </c>
      <c r="L931" s="36">
        <f t="shared" si="45"/>
        <v>6.920415224913495E-3</v>
      </c>
      <c r="M931" s="36">
        <f t="shared" si="45"/>
        <v>0.27681660899653981</v>
      </c>
      <c r="N931" s="36">
        <f t="shared" si="45"/>
        <v>1.7301038062283738E-3</v>
      </c>
    </row>
    <row r="932" spans="1:14" x14ac:dyDescent="0.35">
      <c r="A932" s="31" t="s">
        <v>1026</v>
      </c>
      <c r="B932" s="31" t="s">
        <v>1027</v>
      </c>
      <c r="C932" s="35">
        <f t="shared" si="44"/>
        <v>687</v>
      </c>
      <c r="D932" s="36">
        <f t="shared" si="45"/>
        <v>4.5123726346433773E-2</v>
      </c>
      <c r="E932" s="36">
        <f t="shared" si="45"/>
        <v>5.9679767103347887E-2</v>
      </c>
      <c r="F932" s="36">
        <f t="shared" si="45"/>
        <v>0.59243085880640467</v>
      </c>
      <c r="G932" s="36">
        <f t="shared" si="45"/>
        <v>1.455604075691412E-3</v>
      </c>
      <c r="H932" s="36">
        <f t="shared" si="45"/>
        <v>0.15283842794759825</v>
      </c>
      <c r="I932" s="36">
        <f t="shared" si="45"/>
        <v>4.3668122270742356E-3</v>
      </c>
      <c r="J932" s="36">
        <f t="shared" si="45"/>
        <v>2.911208151382824E-3</v>
      </c>
      <c r="K932" s="36">
        <f t="shared" si="45"/>
        <v>0</v>
      </c>
      <c r="L932" s="36">
        <f t="shared" si="45"/>
        <v>2.911208151382824E-3</v>
      </c>
      <c r="M932" s="36">
        <f t="shared" si="45"/>
        <v>0.1324599708879185</v>
      </c>
      <c r="N932" s="36">
        <f t="shared" si="45"/>
        <v>5.822416302765648E-3</v>
      </c>
    </row>
    <row r="933" spans="1:14" x14ac:dyDescent="0.35">
      <c r="A933" s="31" t="s">
        <v>1028</v>
      </c>
      <c r="B933" s="31" t="s">
        <v>1029</v>
      </c>
      <c r="C933" s="35">
        <f t="shared" si="44"/>
        <v>687</v>
      </c>
      <c r="D933" s="36">
        <f t="shared" si="45"/>
        <v>3.3478893740902474E-2</v>
      </c>
      <c r="E933" s="36">
        <f t="shared" si="45"/>
        <v>6.8413391557496359E-2</v>
      </c>
      <c r="F933" s="36">
        <f t="shared" si="45"/>
        <v>0.4774381368267831</v>
      </c>
      <c r="G933" s="36">
        <f t="shared" si="45"/>
        <v>1.455604075691412E-3</v>
      </c>
      <c r="H933" s="36">
        <f t="shared" si="45"/>
        <v>0.10771470160116449</v>
      </c>
      <c r="I933" s="36">
        <f t="shared" si="45"/>
        <v>1.0189228529839884E-2</v>
      </c>
      <c r="J933" s="36">
        <f t="shared" si="45"/>
        <v>2.6200873362445413E-2</v>
      </c>
      <c r="K933" s="36">
        <f t="shared" si="45"/>
        <v>0</v>
      </c>
      <c r="L933" s="36">
        <f t="shared" si="45"/>
        <v>2.0378457059679767E-2</v>
      </c>
      <c r="M933" s="36">
        <f t="shared" si="45"/>
        <v>0.25181950509461426</v>
      </c>
      <c r="N933" s="36">
        <f t="shared" si="45"/>
        <v>2.911208151382824E-3</v>
      </c>
    </row>
    <row r="934" spans="1:14" x14ac:dyDescent="0.35">
      <c r="A934" s="31" t="s">
        <v>1030</v>
      </c>
      <c r="B934" s="31" t="s">
        <v>1031</v>
      </c>
      <c r="C934" s="35">
        <f t="shared" si="44"/>
        <v>658</v>
      </c>
      <c r="D934" s="36">
        <f t="shared" si="45"/>
        <v>3.7993920972644375E-2</v>
      </c>
      <c r="E934" s="36">
        <f t="shared" si="45"/>
        <v>5.0151975683890578E-2</v>
      </c>
      <c r="F934" s="36">
        <f t="shared" si="45"/>
        <v>0.48024316109422494</v>
      </c>
      <c r="G934" s="36">
        <f t="shared" si="45"/>
        <v>1.5197568389057751E-3</v>
      </c>
      <c r="H934" s="36">
        <f t="shared" si="45"/>
        <v>0.1641337386018237</v>
      </c>
      <c r="I934" s="36">
        <f t="shared" si="45"/>
        <v>4.559270516717325E-3</v>
      </c>
      <c r="J934" s="36">
        <f t="shared" si="45"/>
        <v>3.0395136778115502E-2</v>
      </c>
      <c r="K934" s="36">
        <f t="shared" si="45"/>
        <v>0</v>
      </c>
      <c r="L934" s="36">
        <f t="shared" si="45"/>
        <v>1.9756838905775075E-2</v>
      </c>
      <c r="M934" s="36">
        <f t="shared" si="45"/>
        <v>0.20212765957446807</v>
      </c>
      <c r="N934" s="36">
        <f t="shared" si="45"/>
        <v>9.11854103343465E-3</v>
      </c>
    </row>
    <row r="935" spans="1:14" x14ac:dyDescent="0.35">
      <c r="A935" s="31" t="s">
        <v>1032</v>
      </c>
      <c r="B935" s="31" t="s">
        <v>1033</v>
      </c>
      <c r="C935" s="35">
        <f t="shared" si="44"/>
        <v>691</v>
      </c>
      <c r="D935" s="36">
        <f t="shared" si="45"/>
        <v>3.3285094066570188E-2</v>
      </c>
      <c r="E935" s="36">
        <f t="shared" si="45"/>
        <v>5.9334298118668596E-2</v>
      </c>
      <c r="F935" s="36">
        <f t="shared" si="45"/>
        <v>0.44573082489146165</v>
      </c>
      <c r="G935" s="36">
        <f t="shared" si="45"/>
        <v>2.8943560057887118E-3</v>
      </c>
      <c r="H935" s="36">
        <f t="shared" si="45"/>
        <v>0.27351664254703328</v>
      </c>
      <c r="I935" s="36">
        <f t="shared" si="45"/>
        <v>1.3024602026049204E-2</v>
      </c>
      <c r="J935" s="36">
        <f t="shared" si="45"/>
        <v>1.4471780028943559E-2</v>
      </c>
      <c r="K935" s="36">
        <f t="shared" si="45"/>
        <v>0</v>
      </c>
      <c r="L935" s="36">
        <f t="shared" si="45"/>
        <v>8.6830680173661367E-3</v>
      </c>
      <c r="M935" s="36">
        <f t="shared" si="45"/>
        <v>0.14471780028943559</v>
      </c>
      <c r="N935" s="36">
        <f t="shared" si="45"/>
        <v>4.3415340086830683E-3</v>
      </c>
    </row>
    <row r="936" spans="1:14" x14ac:dyDescent="0.35">
      <c r="A936" s="31" t="s">
        <v>1034</v>
      </c>
      <c r="B936" s="31" t="s">
        <v>1035</v>
      </c>
      <c r="C936" s="35">
        <f t="shared" si="44"/>
        <v>988</v>
      </c>
      <c r="D936" s="36">
        <f t="shared" si="45"/>
        <v>2.2267206477732792E-2</v>
      </c>
      <c r="E936" s="36">
        <f t="shared" si="45"/>
        <v>3.9473684210526314E-2</v>
      </c>
      <c r="F936" s="36">
        <f t="shared" si="45"/>
        <v>0.44331983805668018</v>
      </c>
      <c r="G936" s="36">
        <f t="shared" si="45"/>
        <v>0</v>
      </c>
      <c r="H936" s="36">
        <f t="shared" si="45"/>
        <v>0.26518218623481782</v>
      </c>
      <c r="I936" s="36">
        <f t="shared" si="45"/>
        <v>6.0728744939271256E-3</v>
      </c>
      <c r="J936" s="36">
        <f t="shared" si="45"/>
        <v>8.0971659919028341E-3</v>
      </c>
      <c r="K936" s="36">
        <f t="shared" si="45"/>
        <v>0</v>
      </c>
      <c r="L936" s="36">
        <f t="shared" si="45"/>
        <v>6.0728744939271256E-3</v>
      </c>
      <c r="M936" s="36">
        <f t="shared" si="45"/>
        <v>0.20546558704453441</v>
      </c>
      <c r="N936" s="36">
        <f t="shared" si="45"/>
        <v>4.048582995951417E-3</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pane xSplit="2" ySplit="9" topLeftCell="C10" activePane="bottomRight" state="frozen"/>
      <selection pane="topRight"/>
      <selection pane="bottomLeft"/>
      <selection pane="bottomRight"/>
    </sheetView>
  </sheetViews>
  <sheetFormatPr defaultColWidth="11.453125" defaultRowHeight="14.5" x14ac:dyDescent="0.35"/>
  <cols>
    <col min="1" max="1" width="35.7265625" customWidth="1"/>
    <col min="2" max="2" width="18.7265625" customWidth="1"/>
    <col min="3" max="3" width="20.54296875" customWidth="1"/>
    <col min="4" max="14" width="13.1796875" customWidth="1"/>
  </cols>
  <sheetData>
    <row r="1" spans="1:14" ht="19.5" x14ac:dyDescent="0.45">
      <c r="A1" s="8" t="s">
        <v>49</v>
      </c>
    </row>
    <row r="2" spans="1:14" x14ac:dyDescent="0.35">
      <c r="A2" t="s">
        <v>0</v>
      </c>
    </row>
    <row r="3" spans="1:14" x14ac:dyDescent="0.35">
      <c r="A3" t="s">
        <v>1</v>
      </c>
    </row>
    <row r="4" spans="1:14" x14ac:dyDescent="0.35">
      <c r="A4" t="s">
        <v>2</v>
      </c>
    </row>
    <row r="5" spans="1:14" x14ac:dyDescent="0.35">
      <c r="A5" t="s">
        <v>50</v>
      </c>
    </row>
    <row r="6" spans="1:14" x14ac:dyDescent="0.35">
      <c r="A6" t="s">
        <v>3</v>
      </c>
    </row>
    <row r="7" spans="1:14" x14ac:dyDescent="0.35">
      <c r="A7" t="s">
        <v>4</v>
      </c>
    </row>
    <row r="8" spans="1:14" ht="30" customHeight="1" x14ac:dyDescent="0.35">
      <c r="A8" s="2" t="s">
        <v>43</v>
      </c>
    </row>
    <row r="9" spans="1:14" ht="58" x14ac:dyDescent="0.35">
      <c r="A9" s="3" t="s">
        <v>5</v>
      </c>
      <c r="B9" s="3" t="s">
        <v>6</v>
      </c>
      <c r="C9" s="4" t="s">
        <v>7</v>
      </c>
      <c r="D9" s="5" t="s">
        <v>8</v>
      </c>
      <c r="E9" s="5" t="s">
        <v>9</v>
      </c>
      <c r="F9" s="5" t="s">
        <v>10</v>
      </c>
      <c r="G9" s="5" t="s">
        <v>11</v>
      </c>
      <c r="H9" s="5" t="s">
        <v>12</v>
      </c>
      <c r="I9" s="5" t="s">
        <v>13</v>
      </c>
      <c r="J9" s="5" t="s">
        <v>14</v>
      </c>
      <c r="K9" s="5" t="s">
        <v>15</v>
      </c>
      <c r="L9" s="5" t="s">
        <v>16</v>
      </c>
      <c r="M9" s="5" t="s">
        <v>17</v>
      </c>
      <c r="N9" s="5" t="s">
        <v>18</v>
      </c>
    </row>
    <row r="10" spans="1:14" x14ac:dyDescent="0.35">
      <c r="A10" t="s">
        <v>21</v>
      </c>
      <c r="B10" t="s">
        <v>22</v>
      </c>
      <c r="C10" s="6">
        <v>29569</v>
      </c>
      <c r="D10" s="6">
        <v>952</v>
      </c>
      <c r="E10" s="6">
        <v>1600</v>
      </c>
      <c r="F10" s="6">
        <v>13361</v>
      </c>
      <c r="G10" s="6">
        <v>43</v>
      </c>
      <c r="H10" s="6">
        <v>6827</v>
      </c>
      <c r="I10" s="6">
        <v>301</v>
      </c>
      <c r="J10" s="6">
        <v>693</v>
      </c>
      <c r="K10" s="6">
        <v>5</v>
      </c>
      <c r="L10" s="6">
        <v>146</v>
      </c>
      <c r="M10" s="1">
        <v>5521</v>
      </c>
      <c r="N10" s="1">
        <v>120</v>
      </c>
    </row>
    <row r="11" spans="1:14" x14ac:dyDescent="0.35">
      <c r="A11" t="s">
        <v>23</v>
      </c>
      <c r="B11" t="s">
        <v>24</v>
      </c>
      <c r="C11" s="6">
        <v>46725</v>
      </c>
      <c r="D11" s="6">
        <v>1330</v>
      </c>
      <c r="E11" s="6">
        <v>2402</v>
      </c>
      <c r="F11" s="6">
        <v>22020</v>
      </c>
      <c r="G11" s="6">
        <v>70</v>
      </c>
      <c r="H11" s="6">
        <v>9915</v>
      </c>
      <c r="I11" s="6">
        <v>575</v>
      </c>
      <c r="J11" s="6">
        <v>576</v>
      </c>
      <c r="K11" s="6">
        <v>8</v>
      </c>
      <c r="L11" s="6">
        <v>224</v>
      </c>
      <c r="M11" s="1">
        <v>9349</v>
      </c>
      <c r="N11" s="1">
        <v>256</v>
      </c>
    </row>
    <row r="12" spans="1:14" x14ac:dyDescent="0.35">
      <c r="A12" t="s">
        <v>25</v>
      </c>
      <c r="B12" t="s">
        <v>26</v>
      </c>
      <c r="C12" s="6">
        <v>80491</v>
      </c>
      <c r="D12" s="6">
        <v>4747</v>
      </c>
      <c r="E12" s="6">
        <v>5275</v>
      </c>
      <c r="F12" s="6">
        <v>22777</v>
      </c>
      <c r="G12" s="6">
        <v>200</v>
      </c>
      <c r="H12" s="6">
        <v>15097</v>
      </c>
      <c r="I12" s="6">
        <v>1455</v>
      </c>
      <c r="J12" s="6">
        <v>1170</v>
      </c>
      <c r="K12" s="6">
        <v>46</v>
      </c>
      <c r="L12" s="6">
        <v>790</v>
      </c>
      <c r="M12" s="1">
        <v>28401</v>
      </c>
      <c r="N12" s="1">
        <v>533</v>
      </c>
    </row>
    <row r="13" spans="1:14" x14ac:dyDescent="0.35">
      <c r="A13" t="s">
        <v>27</v>
      </c>
      <c r="B13" t="s">
        <v>28</v>
      </c>
      <c r="C13" s="6">
        <v>28705</v>
      </c>
      <c r="D13" s="6">
        <v>903</v>
      </c>
      <c r="E13" s="6">
        <v>2044</v>
      </c>
      <c r="F13" s="6">
        <v>12741</v>
      </c>
      <c r="G13" s="6">
        <v>65</v>
      </c>
      <c r="H13" s="6">
        <v>7332</v>
      </c>
      <c r="I13" s="6">
        <v>338</v>
      </c>
      <c r="J13" s="6">
        <v>473</v>
      </c>
      <c r="K13" s="6">
        <v>7</v>
      </c>
      <c r="L13" s="6">
        <v>92</v>
      </c>
      <c r="M13" s="1">
        <v>4576</v>
      </c>
      <c r="N13" s="1">
        <v>134</v>
      </c>
    </row>
    <row r="14" spans="1:14" x14ac:dyDescent="0.35">
      <c r="A14" t="s">
        <v>29</v>
      </c>
      <c r="B14" t="s">
        <v>30</v>
      </c>
      <c r="C14" s="6">
        <v>32596</v>
      </c>
      <c r="D14" s="6">
        <v>1070</v>
      </c>
      <c r="E14" s="6">
        <v>1649</v>
      </c>
      <c r="F14" s="6">
        <v>13660</v>
      </c>
      <c r="G14" s="6">
        <v>41</v>
      </c>
      <c r="H14" s="6">
        <v>8514</v>
      </c>
      <c r="I14" s="6">
        <v>650</v>
      </c>
      <c r="J14" s="6">
        <v>186</v>
      </c>
      <c r="K14" s="6">
        <v>13</v>
      </c>
      <c r="L14" s="6">
        <v>144</v>
      </c>
      <c r="M14" s="1">
        <v>6543</v>
      </c>
      <c r="N14" s="1">
        <v>126</v>
      </c>
    </row>
    <row r="15" spans="1:14" x14ac:dyDescent="0.35">
      <c r="A15" t="s">
        <v>31</v>
      </c>
      <c r="B15" t="s">
        <v>32</v>
      </c>
      <c r="C15" s="6">
        <v>24827</v>
      </c>
      <c r="D15" s="6">
        <v>868</v>
      </c>
      <c r="E15" s="6">
        <v>1448</v>
      </c>
      <c r="F15" s="6">
        <v>11000</v>
      </c>
      <c r="G15" s="6">
        <v>57</v>
      </c>
      <c r="H15" s="6">
        <v>8453</v>
      </c>
      <c r="I15" s="6">
        <v>334</v>
      </c>
      <c r="J15" s="6">
        <v>104</v>
      </c>
      <c r="K15" s="6">
        <v>10</v>
      </c>
      <c r="L15" s="6">
        <v>46</v>
      </c>
      <c r="M15" s="1">
        <v>2417</v>
      </c>
      <c r="N15" s="1">
        <v>90</v>
      </c>
    </row>
    <row r="16" spans="1:14" x14ac:dyDescent="0.35">
      <c r="A16" t="s">
        <v>33</v>
      </c>
      <c r="B16" t="s">
        <v>34</v>
      </c>
      <c r="C16" s="6">
        <v>29437</v>
      </c>
      <c r="D16" s="6">
        <v>909</v>
      </c>
      <c r="E16" s="6">
        <v>1670</v>
      </c>
      <c r="F16" s="6">
        <v>14305</v>
      </c>
      <c r="G16" s="6">
        <v>35</v>
      </c>
      <c r="H16" s="6">
        <v>6206</v>
      </c>
      <c r="I16" s="6">
        <v>287</v>
      </c>
      <c r="J16" s="6">
        <v>810</v>
      </c>
      <c r="K16" s="6">
        <v>8</v>
      </c>
      <c r="L16" s="6">
        <v>129</v>
      </c>
      <c r="M16" s="1">
        <v>4923</v>
      </c>
      <c r="N16" s="1">
        <v>155</v>
      </c>
    </row>
    <row r="17" spans="1:14" x14ac:dyDescent="0.35">
      <c r="A17" t="s">
        <v>35</v>
      </c>
      <c r="B17" t="s">
        <v>36</v>
      </c>
      <c r="C17" s="6">
        <v>25859</v>
      </c>
      <c r="D17" s="6">
        <v>731</v>
      </c>
      <c r="E17" s="6">
        <v>1471</v>
      </c>
      <c r="F17" s="6">
        <v>12102</v>
      </c>
      <c r="G17" s="6">
        <v>48</v>
      </c>
      <c r="H17" s="6">
        <v>5320</v>
      </c>
      <c r="I17" s="6">
        <v>226</v>
      </c>
      <c r="J17" s="6">
        <v>1026</v>
      </c>
      <c r="K17" s="6">
        <v>10</v>
      </c>
      <c r="L17" s="6">
        <v>70</v>
      </c>
      <c r="M17" s="1">
        <v>4737</v>
      </c>
      <c r="N17" s="1">
        <v>118</v>
      </c>
    </row>
    <row r="18" spans="1:14" x14ac:dyDescent="0.35">
      <c r="A18" t="s">
        <v>37</v>
      </c>
      <c r="B18" t="s">
        <v>38</v>
      </c>
      <c r="C18" s="6">
        <v>33515</v>
      </c>
      <c r="D18" s="6">
        <v>981</v>
      </c>
      <c r="E18" s="6">
        <v>2058</v>
      </c>
      <c r="F18" s="6">
        <v>15400</v>
      </c>
      <c r="G18" s="6">
        <v>62</v>
      </c>
      <c r="H18" s="6">
        <v>9916</v>
      </c>
      <c r="I18" s="6">
        <v>587</v>
      </c>
      <c r="J18" s="6">
        <v>141</v>
      </c>
      <c r="K18" s="6">
        <v>5</v>
      </c>
      <c r="L18" s="6">
        <v>63</v>
      </c>
      <c r="M18" s="1">
        <v>4127</v>
      </c>
      <c r="N18" s="1">
        <v>175</v>
      </c>
    </row>
    <row r="19" spans="1:14" x14ac:dyDescent="0.35">
      <c r="A19" t="s">
        <v>39</v>
      </c>
      <c r="B19" t="s">
        <v>40</v>
      </c>
      <c r="C19" s="6">
        <v>39865</v>
      </c>
      <c r="D19" s="6">
        <v>1341</v>
      </c>
      <c r="E19" s="6">
        <v>2170</v>
      </c>
      <c r="F19" s="6">
        <v>18576</v>
      </c>
      <c r="G19" s="6">
        <v>81</v>
      </c>
      <c r="H19" s="6">
        <v>10812</v>
      </c>
      <c r="I19" s="6">
        <v>502</v>
      </c>
      <c r="J19" s="6">
        <v>201</v>
      </c>
      <c r="K19" s="6">
        <v>8</v>
      </c>
      <c r="L19" s="6">
        <v>108</v>
      </c>
      <c r="M19" s="1">
        <v>5853</v>
      </c>
      <c r="N19" s="1">
        <v>213</v>
      </c>
    </row>
    <row r="20" spans="1:14" x14ac:dyDescent="0.35">
      <c r="A20" t="s">
        <v>41</v>
      </c>
      <c r="B20" t="s">
        <v>42</v>
      </c>
      <c r="C20" s="6">
        <v>30223</v>
      </c>
      <c r="D20" s="6">
        <v>970</v>
      </c>
      <c r="E20" s="6">
        <v>1632</v>
      </c>
      <c r="F20" s="6">
        <v>13856</v>
      </c>
      <c r="G20" s="6">
        <v>42</v>
      </c>
      <c r="H20" s="6">
        <v>6482</v>
      </c>
      <c r="I20" s="6">
        <v>290</v>
      </c>
      <c r="J20" s="6">
        <v>613</v>
      </c>
      <c r="K20" s="6">
        <v>15</v>
      </c>
      <c r="L20" s="6">
        <v>209</v>
      </c>
      <c r="M20" s="1">
        <v>5956</v>
      </c>
      <c r="N20" s="1">
        <v>158</v>
      </c>
    </row>
    <row r="22" spans="1:14" ht="30" customHeight="1" x14ac:dyDescent="0.35">
      <c r="A22" s="2" t="s">
        <v>44</v>
      </c>
    </row>
    <row r="23" spans="1:14" ht="58" x14ac:dyDescent="0.35">
      <c r="A23" s="3" t="s">
        <v>5</v>
      </c>
      <c r="B23" s="3" t="s">
        <v>6</v>
      </c>
      <c r="C23" s="4" t="s">
        <v>7</v>
      </c>
      <c r="D23" s="5" t="s">
        <v>8</v>
      </c>
      <c r="E23" s="5" t="s">
        <v>9</v>
      </c>
      <c r="F23" s="5" t="s">
        <v>10</v>
      </c>
      <c r="G23" s="5" t="s">
        <v>11</v>
      </c>
      <c r="H23" s="5" t="s">
        <v>12</v>
      </c>
      <c r="I23" s="5" t="s">
        <v>13</v>
      </c>
      <c r="J23" s="5" t="s">
        <v>14</v>
      </c>
      <c r="K23" s="5" t="s">
        <v>15</v>
      </c>
      <c r="L23" s="5" t="s">
        <v>16</v>
      </c>
      <c r="M23" s="5" t="s">
        <v>17</v>
      </c>
      <c r="N23" s="5" t="s">
        <v>18</v>
      </c>
    </row>
    <row r="24" spans="1:14" x14ac:dyDescent="0.35">
      <c r="A24" t="s">
        <v>21</v>
      </c>
      <c r="B24" t="s">
        <v>22</v>
      </c>
      <c r="C24" s="6">
        <v>29569</v>
      </c>
      <c r="D24" s="7">
        <v>3.2195880821130202E-2</v>
      </c>
      <c r="E24" s="7">
        <v>5.4110724069126398E-2</v>
      </c>
      <c r="F24" s="7">
        <v>0.45185836517974898</v>
      </c>
      <c r="G24" s="7">
        <v>1.45422570935777E-3</v>
      </c>
      <c r="H24" s="7">
        <v>0.23088369576245399</v>
      </c>
      <c r="I24" s="7">
        <v>1.01795799655044E-2</v>
      </c>
      <c r="J24" s="7">
        <v>2.3436707362440402E-2</v>
      </c>
      <c r="K24" s="7">
        <v>1.6909601271602E-4</v>
      </c>
      <c r="L24" s="7">
        <v>4.9376035713077897E-3</v>
      </c>
      <c r="M24" s="7">
        <v>0.18671581724102901</v>
      </c>
      <c r="N24" s="7">
        <v>4.0583043051844797E-3</v>
      </c>
    </row>
    <row r="25" spans="1:14" x14ac:dyDescent="0.35">
      <c r="A25" t="s">
        <v>23</v>
      </c>
      <c r="B25" t="s">
        <v>24</v>
      </c>
      <c r="C25" s="6">
        <v>46725</v>
      </c>
      <c r="D25" s="7">
        <v>2.8464419475655402E-2</v>
      </c>
      <c r="E25" s="7">
        <v>5.1407169609416797E-2</v>
      </c>
      <c r="F25" s="7">
        <v>0.47126805778491199</v>
      </c>
      <c r="G25" s="7">
        <v>1.4981273408239701E-3</v>
      </c>
      <c r="H25" s="7">
        <v>0.21219903691813799</v>
      </c>
      <c r="I25" s="7">
        <v>1.23060460139112E-2</v>
      </c>
      <c r="J25" s="7">
        <v>1.23274478330658E-2</v>
      </c>
      <c r="K25" s="7">
        <v>1.71214553237025E-4</v>
      </c>
      <c r="L25" s="7">
        <v>4.7940074906367E-3</v>
      </c>
      <c r="M25" s="7">
        <v>0.200085607276619</v>
      </c>
      <c r="N25" s="7">
        <v>5.4788657035848001E-3</v>
      </c>
    </row>
    <row r="26" spans="1:14" x14ac:dyDescent="0.35">
      <c r="A26" t="s">
        <v>25</v>
      </c>
      <c r="B26" t="s">
        <v>26</v>
      </c>
      <c r="C26" s="6">
        <v>80491</v>
      </c>
      <c r="D26" s="7">
        <v>5.89755376377483E-2</v>
      </c>
      <c r="E26" s="7">
        <v>6.5535277235964307E-2</v>
      </c>
      <c r="F26" s="7">
        <v>0.28297573641773599</v>
      </c>
      <c r="G26" s="7">
        <v>2.48474984780907E-3</v>
      </c>
      <c r="H26" s="7">
        <v>0.18756134226186799</v>
      </c>
      <c r="I26" s="7">
        <v>1.8076555142811E-2</v>
      </c>
      <c r="J26" s="7">
        <v>1.4535786609683099E-2</v>
      </c>
      <c r="K26" s="7">
        <v>5.7149246499608596E-4</v>
      </c>
      <c r="L26" s="7">
        <v>9.8147618988458293E-3</v>
      </c>
      <c r="M26" s="7">
        <v>0.35284690213812703</v>
      </c>
      <c r="N26" s="7">
        <v>6.6218583444111797E-3</v>
      </c>
    </row>
    <row r="27" spans="1:14" x14ac:dyDescent="0.35">
      <c r="A27" t="s">
        <v>27</v>
      </c>
      <c r="B27" t="s">
        <v>28</v>
      </c>
      <c r="C27" s="6">
        <v>28705</v>
      </c>
      <c r="D27" s="7">
        <v>3.1457934157812201E-2</v>
      </c>
      <c r="E27" s="7">
        <v>7.1207106775822995E-2</v>
      </c>
      <c r="F27" s="7">
        <v>0.44385995471172301</v>
      </c>
      <c r="G27" s="7">
        <v>2.2644138651802801E-3</v>
      </c>
      <c r="H27" s="7">
        <v>0.25542588399233601</v>
      </c>
      <c r="I27" s="7">
        <v>1.1774952098937501E-2</v>
      </c>
      <c r="J27" s="7">
        <v>1.6477965511234999E-2</v>
      </c>
      <c r="K27" s="7">
        <v>2.4385995471172301E-4</v>
      </c>
      <c r="L27" s="7">
        <v>3.2050165476397801E-3</v>
      </c>
      <c r="M27" s="7">
        <v>0.159414736108692</v>
      </c>
      <c r="N27" s="7">
        <v>4.6681762759101198E-3</v>
      </c>
    </row>
    <row r="28" spans="1:14" x14ac:dyDescent="0.35">
      <c r="A28" t="s">
        <v>29</v>
      </c>
      <c r="B28" t="s">
        <v>30</v>
      </c>
      <c r="C28" s="6">
        <v>32596</v>
      </c>
      <c r="D28" s="7">
        <v>3.2826113633574697E-2</v>
      </c>
      <c r="E28" s="7">
        <v>5.0589029328751998E-2</v>
      </c>
      <c r="F28" s="7">
        <v>0.41906982451834601</v>
      </c>
      <c r="G28" s="7">
        <v>1.2578230457724899E-3</v>
      </c>
      <c r="H28" s="7">
        <v>0.26119769296846201</v>
      </c>
      <c r="I28" s="7">
        <v>1.99410970671248E-2</v>
      </c>
      <c r="J28" s="7">
        <v>5.7062216222849398E-3</v>
      </c>
      <c r="K28" s="7">
        <v>3.9882194134249603E-4</v>
      </c>
      <c r="L28" s="7">
        <v>4.41771996563996E-3</v>
      </c>
      <c r="M28" s="7">
        <v>0.20073015093876601</v>
      </c>
      <c r="N28" s="7">
        <v>3.8655049699349601E-3</v>
      </c>
    </row>
    <row r="29" spans="1:14" x14ac:dyDescent="0.35">
      <c r="A29" t="s">
        <v>31</v>
      </c>
      <c r="B29" t="s">
        <v>32</v>
      </c>
      <c r="C29" s="6">
        <v>24827</v>
      </c>
      <c r="D29" s="7">
        <v>3.4961936601280899E-2</v>
      </c>
      <c r="E29" s="7">
        <v>5.8323599307205903E-2</v>
      </c>
      <c r="F29" s="7">
        <v>0.44306601683650898</v>
      </c>
      <c r="G29" s="7">
        <v>2.2958875417891799E-3</v>
      </c>
      <c r="H29" s="7">
        <v>0.34047609457445499</v>
      </c>
      <c r="I29" s="7">
        <v>1.34530954203085E-2</v>
      </c>
      <c r="J29" s="7">
        <v>4.1889877955451696E-3</v>
      </c>
      <c r="K29" s="7">
        <v>4.0278728803319001E-4</v>
      </c>
      <c r="L29" s="7">
        <v>1.85282152495267E-3</v>
      </c>
      <c r="M29" s="7">
        <v>9.7353687517621898E-2</v>
      </c>
      <c r="N29" s="7">
        <v>3.6250855922987102E-3</v>
      </c>
    </row>
    <row r="30" spans="1:14" x14ac:dyDescent="0.35">
      <c r="A30" t="s">
        <v>33</v>
      </c>
      <c r="B30" t="s">
        <v>34</v>
      </c>
      <c r="C30" s="6">
        <v>29437</v>
      </c>
      <c r="D30" s="7">
        <v>3.0879505384380199E-2</v>
      </c>
      <c r="E30" s="7">
        <v>5.67313245235588E-2</v>
      </c>
      <c r="F30" s="7">
        <v>0.48595305228114299</v>
      </c>
      <c r="G30" s="7">
        <v>1.18897985528417E-3</v>
      </c>
      <c r="H30" s="7">
        <v>0.210823113768387</v>
      </c>
      <c r="I30" s="7">
        <v>9.7496348133301602E-3</v>
      </c>
      <c r="J30" s="7">
        <v>2.7516390936576401E-2</v>
      </c>
      <c r="K30" s="7">
        <v>2.7176682406495202E-4</v>
      </c>
      <c r="L30" s="7">
        <v>4.3822400380473603E-3</v>
      </c>
      <c r="M30" s="7">
        <v>0.16723850935897</v>
      </c>
      <c r="N30" s="7">
        <v>5.2654822162584497E-3</v>
      </c>
    </row>
    <row r="31" spans="1:14" x14ac:dyDescent="0.35">
      <c r="A31" t="s">
        <v>35</v>
      </c>
      <c r="B31" t="s">
        <v>36</v>
      </c>
      <c r="C31" s="6">
        <v>25859</v>
      </c>
      <c r="D31" s="7">
        <v>2.8268687884295599E-2</v>
      </c>
      <c r="E31" s="7">
        <v>5.6885417069492197E-2</v>
      </c>
      <c r="F31" s="7">
        <v>0.46799953594493199</v>
      </c>
      <c r="G31" s="7">
        <v>1.85622027147221E-3</v>
      </c>
      <c r="H31" s="7">
        <v>0.20573108008817001</v>
      </c>
      <c r="I31" s="7">
        <v>8.7397037781816803E-3</v>
      </c>
      <c r="J31" s="7">
        <v>3.9676708302718598E-2</v>
      </c>
      <c r="K31" s="7">
        <v>3.8671255655671098E-4</v>
      </c>
      <c r="L31" s="7">
        <v>2.70698789589698E-3</v>
      </c>
      <c r="M31" s="7">
        <v>0.18318573804091401</v>
      </c>
      <c r="N31" s="7">
        <v>4.5632081673691897E-3</v>
      </c>
    </row>
    <row r="32" spans="1:14" x14ac:dyDescent="0.35">
      <c r="A32" t="s">
        <v>37</v>
      </c>
      <c r="B32" t="s">
        <v>38</v>
      </c>
      <c r="C32" s="6">
        <v>33515</v>
      </c>
      <c r="D32" s="7">
        <v>2.92704759063106E-2</v>
      </c>
      <c r="E32" s="7">
        <v>6.1405340892137797E-2</v>
      </c>
      <c r="F32" s="7">
        <v>0.45949574817245997</v>
      </c>
      <c r="G32" s="7">
        <v>1.8499179471878301E-3</v>
      </c>
      <c r="H32" s="7">
        <v>0.29586752200507199</v>
      </c>
      <c r="I32" s="7">
        <v>1.75145457257944E-2</v>
      </c>
      <c r="J32" s="7">
        <v>4.2070714605400598E-3</v>
      </c>
      <c r="K32" s="7">
        <v>1.49186931224825E-4</v>
      </c>
      <c r="L32" s="7">
        <v>1.8797553334327899E-3</v>
      </c>
      <c r="M32" s="7">
        <v>0.12313889303297</v>
      </c>
      <c r="N32" s="7">
        <v>5.2215425928688599E-3</v>
      </c>
    </row>
    <row r="33" spans="1:14" x14ac:dyDescent="0.35">
      <c r="A33" t="s">
        <v>39</v>
      </c>
      <c r="B33" t="s">
        <v>40</v>
      </c>
      <c r="C33" s="6">
        <v>39865</v>
      </c>
      <c r="D33" s="7">
        <v>3.3638530038881197E-2</v>
      </c>
      <c r="E33" s="7">
        <v>5.44337137840211E-2</v>
      </c>
      <c r="F33" s="7">
        <v>0.46597265771980401</v>
      </c>
      <c r="G33" s="7">
        <v>2.0318575191270501E-3</v>
      </c>
      <c r="H33" s="7">
        <v>0.271215351812367</v>
      </c>
      <c r="I33" s="7">
        <v>1.25924996864417E-2</v>
      </c>
      <c r="J33" s="7">
        <v>5.0420168067226902E-3</v>
      </c>
      <c r="K33" s="7">
        <v>2.0067728583970899E-4</v>
      </c>
      <c r="L33" s="7">
        <v>2.70914335883607E-3</v>
      </c>
      <c r="M33" s="7">
        <v>0.14682051925247699</v>
      </c>
      <c r="N33" s="7">
        <v>5.3430327354822499E-3</v>
      </c>
    </row>
    <row r="34" spans="1:14" x14ac:dyDescent="0.35">
      <c r="A34" t="s">
        <v>41</v>
      </c>
      <c r="B34" t="s">
        <v>42</v>
      </c>
      <c r="C34" s="6">
        <v>30223</v>
      </c>
      <c r="D34" s="7">
        <v>3.2094762267147497E-2</v>
      </c>
      <c r="E34" s="7">
        <v>5.3998610329881201E-2</v>
      </c>
      <c r="F34" s="7">
        <v>0.45845878966350101</v>
      </c>
      <c r="G34" s="7">
        <v>1.38967011878371E-3</v>
      </c>
      <c r="H34" s="7">
        <v>0.214472421665619</v>
      </c>
      <c r="I34" s="7">
        <v>9.5953412963636995E-3</v>
      </c>
      <c r="J34" s="7">
        <v>2.0282566257486E-2</v>
      </c>
      <c r="K34" s="7">
        <v>4.9631075670846696E-4</v>
      </c>
      <c r="L34" s="7">
        <v>6.91526321013797E-3</v>
      </c>
      <c r="M34" s="7">
        <v>0.19706845779704199</v>
      </c>
      <c r="N34" s="7">
        <v>5.2278066373291901E-3</v>
      </c>
    </row>
  </sheetData>
  <pageMargins left="0.7" right="0.7" top="0.75" bottom="0.75" header="0.3" footer="0.3"/>
  <pageSetup paperSize="9" orientation="portrait" horizontalDpi="300" verticalDpi="3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pane xSplit="2" ySplit="9" topLeftCell="C10" activePane="bottomRight" state="frozen"/>
      <selection pane="topRight"/>
      <selection pane="bottomLeft"/>
      <selection pane="bottomRight"/>
    </sheetView>
  </sheetViews>
  <sheetFormatPr defaultRowHeight="14.5" x14ac:dyDescent="0.35"/>
  <cols>
    <col min="1" max="1" width="35.54296875" customWidth="1"/>
    <col min="2" max="2" width="18.54296875" customWidth="1"/>
    <col min="3" max="3" width="20.54296875" customWidth="1"/>
    <col min="4" max="14" width="13" customWidth="1"/>
  </cols>
  <sheetData>
    <row r="1" spans="1:14" ht="19.5" x14ac:dyDescent="0.45">
      <c r="A1" s="8" t="s">
        <v>49</v>
      </c>
    </row>
    <row r="2" spans="1:14" x14ac:dyDescent="0.35">
      <c r="A2" t="s">
        <v>0</v>
      </c>
    </row>
    <row r="3" spans="1:14" x14ac:dyDescent="0.35">
      <c r="A3" t="s">
        <v>110</v>
      </c>
    </row>
    <row r="4" spans="1:14" x14ac:dyDescent="0.35">
      <c r="A4" t="s">
        <v>2</v>
      </c>
    </row>
    <row r="5" spans="1:14" x14ac:dyDescent="0.35">
      <c r="A5" t="s">
        <v>50</v>
      </c>
    </row>
    <row r="6" spans="1:14" x14ac:dyDescent="0.35">
      <c r="A6" t="s">
        <v>3</v>
      </c>
    </row>
    <row r="7" spans="1:14" x14ac:dyDescent="0.35">
      <c r="A7" t="s">
        <v>4</v>
      </c>
    </row>
    <row r="8" spans="1:14" ht="30" customHeight="1" x14ac:dyDescent="0.35">
      <c r="A8" s="2" t="s">
        <v>43</v>
      </c>
    </row>
    <row r="9" spans="1:14" ht="58" x14ac:dyDescent="0.35">
      <c r="A9" s="3" t="s">
        <v>5</v>
      </c>
      <c r="B9" s="3" t="s">
        <v>6</v>
      </c>
      <c r="C9" s="4" t="s">
        <v>7</v>
      </c>
      <c r="D9" s="5" t="s">
        <v>8</v>
      </c>
      <c r="E9" s="5" t="s">
        <v>9</v>
      </c>
      <c r="F9" s="5" t="s">
        <v>10</v>
      </c>
      <c r="G9" s="5" t="s">
        <v>11</v>
      </c>
      <c r="H9" s="5" t="s">
        <v>12</v>
      </c>
      <c r="I9" s="5" t="s">
        <v>13</v>
      </c>
      <c r="J9" s="5" t="s">
        <v>14</v>
      </c>
      <c r="K9" s="5" t="s">
        <v>15</v>
      </c>
      <c r="L9" s="5" t="s">
        <v>16</v>
      </c>
      <c r="M9" s="5" t="s">
        <v>17</v>
      </c>
      <c r="N9" s="5" t="s">
        <v>18</v>
      </c>
    </row>
    <row r="10" spans="1:14" x14ac:dyDescent="0.35">
      <c r="A10" t="s">
        <v>19</v>
      </c>
      <c r="B10" t="s">
        <v>20</v>
      </c>
      <c r="C10" s="6">
        <v>401812</v>
      </c>
      <c r="D10" s="6">
        <v>14802</v>
      </c>
      <c r="E10" s="6">
        <v>23419</v>
      </c>
      <c r="F10" s="6">
        <v>169798</v>
      </c>
      <c r="G10" s="6">
        <v>744</v>
      </c>
      <c r="H10" s="6">
        <v>94874</v>
      </c>
      <c r="I10" s="6">
        <v>5545</v>
      </c>
      <c r="J10" s="6">
        <v>5993</v>
      </c>
      <c r="K10" s="6">
        <v>135</v>
      </c>
      <c r="L10" s="6">
        <v>2021</v>
      </c>
      <c r="M10" s="1">
        <v>82403</v>
      </c>
      <c r="N10" s="1">
        <v>2078</v>
      </c>
    </row>
    <row r="12" spans="1:14" ht="30" customHeight="1" x14ac:dyDescent="0.35">
      <c r="A12" s="2" t="s">
        <v>44</v>
      </c>
    </row>
    <row r="13" spans="1:14" ht="58" x14ac:dyDescent="0.35">
      <c r="A13" s="3" t="s">
        <v>5</v>
      </c>
      <c r="B13" s="3" t="s">
        <v>6</v>
      </c>
      <c r="C13" s="4" t="s">
        <v>7</v>
      </c>
      <c r="D13" s="5" t="s">
        <v>8</v>
      </c>
      <c r="E13" s="5" t="s">
        <v>9</v>
      </c>
      <c r="F13" s="5" t="s">
        <v>10</v>
      </c>
      <c r="G13" s="5" t="s">
        <v>11</v>
      </c>
      <c r="H13" s="5" t="s">
        <v>12</v>
      </c>
      <c r="I13" s="5" t="s">
        <v>13</v>
      </c>
      <c r="J13" s="5" t="s">
        <v>14</v>
      </c>
      <c r="K13" s="5" t="s">
        <v>15</v>
      </c>
      <c r="L13" s="5" t="s">
        <v>16</v>
      </c>
      <c r="M13" s="5" t="s">
        <v>17</v>
      </c>
      <c r="N13" s="5" t="s">
        <v>18</v>
      </c>
    </row>
    <row r="14" spans="1:14" x14ac:dyDescent="0.35">
      <c r="A14" t="s">
        <v>19</v>
      </c>
      <c r="B14" t="s">
        <v>20</v>
      </c>
      <c r="C14" s="6">
        <v>401812</v>
      </c>
      <c r="D14" s="7">
        <v>3.6838123301444502E-2</v>
      </c>
      <c r="E14" s="7">
        <v>5.82834758543797E-2</v>
      </c>
      <c r="F14" s="7">
        <v>0.42258070938647901</v>
      </c>
      <c r="G14" s="7">
        <v>1.85161219674873E-3</v>
      </c>
      <c r="H14" s="7">
        <v>0.23611539725045499</v>
      </c>
      <c r="I14" s="7">
        <v>1.3799986063134E-2</v>
      </c>
      <c r="J14" s="7">
        <v>1.49149353428967E-2</v>
      </c>
      <c r="K14" s="7">
        <v>3.3597801957134201E-4</v>
      </c>
      <c r="L14" s="7">
        <v>5.0297153892865298E-3</v>
      </c>
      <c r="M14" s="7">
        <v>0.20507849442027601</v>
      </c>
      <c r="N14" s="7">
        <v>5.1715727753277596E-3</v>
      </c>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5" x14ac:dyDescent="0.35"/>
  <cols>
    <col min="1" max="1" width="15.54296875" customWidth="1"/>
    <col min="2" max="2" width="60.54296875" customWidth="1"/>
  </cols>
  <sheetData>
    <row r="1" spans="1:2" ht="19.5" x14ac:dyDescent="0.45">
      <c r="A1" s="9" t="s">
        <v>45</v>
      </c>
    </row>
    <row r="2" spans="1:2" x14ac:dyDescent="0.35">
      <c r="A2" s="10" t="s">
        <v>46</v>
      </c>
      <c r="B2" s="10" t="s">
        <v>47</v>
      </c>
    </row>
    <row r="3" spans="1:2" ht="29" x14ac:dyDescent="0.35">
      <c r="A3" s="11">
        <v>1</v>
      </c>
      <c r="B3" s="12" t="s">
        <v>48</v>
      </c>
    </row>
    <row r="4" spans="1:2" ht="87" x14ac:dyDescent="0.35">
      <c r="A4" s="11">
        <v>2</v>
      </c>
      <c r="B4" s="39" t="s">
        <v>1484</v>
      </c>
    </row>
    <row r="5" spans="1:2" ht="58" x14ac:dyDescent="0.35">
      <c r="A5" s="38">
        <v>3</v>
      </c>
      <c r="B5" s="39" t="s">
        <v>1483</v>
      </c>
    </row>
    <row r="6" spans="1:2" ht="72.5" x14ac:dyDescent="0.35">
      <c r="A6" s="38">
        <v>4</v>
      </c>
      <c r="B6" s="39" t="s">
        <v>1485</v>
      </c>
    </row>
  </sheetData>
  <hyperlinks>
    <hyperlink ref="B4:B6" r:id="rId1" display="Settlement names and codes are those used in the 2015 Review of the Statistical Classification and Delineation of Settlements. Further information on Settlement names and codes is available in our methodology paper."/>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Settlement</vt:lpstr>
      <vt:lpstr>Ward</vt:lpstr>
      <vt:lpstr>LGD</vt:lpstr>
      <vt:lpstr>NI</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Census 2021 Method of travel to study MS-I02</dc:title>
  <dc:creator>Census Office - NISRA</dc:creator>
  <cp:keywords>2021 Census, Main statistics</cp:keywords>
  <cp:lastModifiedBy>Census Office - NISRA</cp:lastModifiedBy>
  <dcterms:created xsi:type="dcterms:W3CDTF">2023-02-16T11:30:57Z</dcterms:created>
  <dcterms:modified xsi:type="dcterms:W3CDTF">2023-11-28T16:09:01Z</dcterms:modified>
</cp:coreProperties>
</file>